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30" yWindow="255" windowWidth="15450" windowHeight="10320"/>
  </bookViews>
  <sheets>
    <sheet name="Бюджет" sheetId="3" r:id="rId1"/>
  </sheets>
  <definedNames>
    <definedName name="APPT" localSheetId="0">Бюджет!$A$17</definedName>
    <definedName name="FIO" localSheetId="0">Бюджет!$F$17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J109" i="3" l="1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</calcChain>
</file>

<file path=xl/sharedStrings.xml><?xml version="1.0" encoding="utf-8"?>
<sst xmlns="http://schemas.openxmlformats.org/spreadsheetml/2006/main" count="631" uniqueCount="104">
  <si>
    <t>Финансовое управление администрации муниципального района "Усть-Вымский"</t>
  </si>
  <si>
    <t>(наименование органа, исполняющего бюджет)</t>
  </si>
  <si>
    <t>Тип бланка расходов: Смета, ПНО</t>
  </si>
  <si>
    <t>КВФО: 1</t>
  </si>
  <si>
    <t>руб.</t>
  </si>
  <si>
    <t>КФСР</t>
  </si>
  <si>
    <t>КЦСР</t>
  </si>
  <si>
    <t>КВР</t>
  </si>
  <si>
    <t>КОСГУ</t>
  </si>
  <si>
    <t>КВСР</t>
  </si>
  <si>
    <t>Доп. ФК</t>
  </si>
  <si>
    <t>Доп. КР</t>
  </si>
  <si>
    <t>Ассигнования 2015  год</t>
  </si>
  <si>
    <t>Расход по ЛС</t>
  </si>
  <si>
    <t>Процент исполнения ассигнований по расходу</t>
  </si>
  <si>
    <t>0104</t>
  </si>
  <si>
    <t>9901002</t>
  </si>
  <si>
    <t>121</t>
  </si>
  <si>
    <t>211</t>
  </si>
  <si>
    <t>925</t>
  </si>
  <si>
    <t>001</t>
  </si>
  <si>
    <t>000000</t>
  </si>
  <si>
    <t>213</t>
  </si>
  <si>
    <t>122</t>
  </si>
  <si>
    <t>212</t>
  </si>
  <si>
    <t>000</t>
  </si>
  <si>
    <t>9901003</t>
  </si>
  <si>
    <t>002</t>
  </si>
  <si>
    <t>003</t>
  </si>
  <si>
    <t>222</t>
  </si>
  <si>
    <t>340</t>
  </si>
  <si>
    <t>242</t>
  </si>
  <si>
    <t>221</t>
  </si>
  <si>
    <t>225</t>
  </si>
  <si>
    <t>226</t>
  </si>
  <si>
    <t>310</t>
  </si>
  <si>
    <t>244</t>
  </si>
  <si>
    <t>223</t>
  </si>
  <si>
    <t>852</t>
  </si>
  <si>
    <t>290</t>
  </si>
  <si>
    <t>853</t>
  </si>
  <si>
    <t>9905118</t>
  </si>
  <si>
    <t>310000</t>
  </si>
  <si>
    <t>9905930</t>
  </si>
  <si>
    <t>010000</t>
  </si>
  <si>
    <t>9907315</t>
  </si>
  <si>
    <t>490000</t>
  </si>
  <si>
    <t>9907317</t>
  </si>
  <si>
    <t>480000</t>
  </si>
  <si>
    <t>9908401</t>
  </si>
  <si>
    <t>540</t>
  </si>
  <si>
    <t>251</t>
  </si>
  <si>
    <t>000300</t>
  </si>
  <si>
    <t>0106</t>
  </si>
  <si>
    <t>9908402</t>
  </si>
  <si>
    <t>130000</t>
  </si>
  <si>
    <t>9908403</t>
  </si>
  <si>
    <t>140000</t>
  </si>
  <si>
    <t>0111</t>
  </si>
  <si>
    <t>9909000</t>
  </si>
  <si>
    <t>870</t>
  </si>
  <si>
    <t>0113</t>
  </si>
  <si>
    <t>9909100</t>
  </si>
  <si>
    <t>9909400</t>
  </si>
  <si>
    <t>224</t>
  </si>
  <si>
    <t>260000</t>
  </si>
  <si>
    <t>831</t>
  </si>
  <si>
    <t>0408</t>
  </si>
  <si>
    <t>9909421</t>
  </si>
  <si>
    <t>810</t>
  </si>
  <si>
    <t>0409</t>
  </si>
  <si>
    <t>9908407</t>
  </si>
  <si>
    <t>170410</t>
  </si>
  <si>
    <t>170411</t>
  </si>
  <si>
    <t>470204</t>
  </si>
  <si>
    <t>9909411</t>
  </si>
  <si>
    <t>170400</t>
  </si>
  <si>
    <t>0501</t>
  </si>
  <si>
    <t>9908406</t>
  </si>
  <si>
    <t>280104</t>
  </si>
  <si>
    <t>280204</t>
  </si>
  <si>
    <t>280300</t>
  </si>
  <si>
    <t>9909405</t>
  </si>
  <si>
    <t>9909412</t>
  </si>
  <si>
    <t>0502</t>
  </si>
  <si>
    <t>9909408</t>
  </si>
  <si>
    <t>0503</t>
  </si>
  <si>
    <t>9909413</t>
  </si>
  <si>
    <t>9909414</t>
  </si>
  <si>
    <t>9909415</t>
  </si>
  <si>
    <t>9909417</t>
  </si>
  <si>
    <t>9909418</t>
  </si>
  <si>
    <t>0709</t>
  </si>
  <si>
    <t>9908404</t>
  </si>
  <si>
    <t>240000</t>
  </si>
  <si>
    <t>1001</t>
  </si>
  <si>
    <t>9909401</t>
  </si>
  <si>
    <t>312</t>
  </si>
  <si>
    <t>263</t>
  </si>
  <si>
    <t>1003</t>
  </si>
  <si>
    <t>321</t>
  </si>
  <si>
    <t>262</t>
  </si>
  <si>
    <t>Итого</t>
  </si>
  <si>
    <t>Исполнение бюджета ГП"Жешарт" по расходам   на 01.01.2016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</si>
</sst>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4" fillId="0" borderId="0" xfId="0" applyFont="1" applyAlignment="1"/>
    <xf numFmtId="0" fontId="3" fillId="0" borderId="0" xfId="0" applyFont="1" applyAlignment="1">
      <alignment horizontal="left"/>
    </xf>
    <xf numFmtId="22" fontId="3" fillId="0" borderId="0" xfId="0" applyNumberFormat="1" applyFont="1" applyAlignment="1">
      <alignment horizontal="center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109</xdr:row>
      <xdr:rowOff>244475</xdr:rowOff>
    </xdr:from>
    <xdr:to>
      <xdr:col>9</xdr:col>
      <xdr:colOff>539750</xdr:colOff>
      <xdr:row>110</xdr:row>
      <xdr:rowOff>15875</xdr:rowOff>
    </xdr:to>
    <xdr:grpSp>
      <xdr:nvGrpSpPr>
        <xdr:cNvPr id="11" name="Группа 10"/>
        <xdr:cNvGrpSpPr/>
      </xdr:nvGrpSpPr>
      <xdr:grpSpPr>
        <a:xfrm>
          <a:off x="12700" y="18303875"/>
          <a:ext cx="5270500" cy="428625"/>
          <a:chOff x="12700" y="16713200"/>
          <a:chExt cx="5270500" cy="428625"/>
        </a:xfrm>
      </xdr:grpSpPr>
      <xdr:sp macro="" textlink="">
        <xdr:nvSpPr>
          <xdr:cNvPr id="2" name="1315"/>
          <xdr:cNvSpPr/>
        </xdr:nvSpPr>
        <xdr:spPr>
          <a:xfrm>
            <a:off x="12700" y="16713200"/>
            <a:ext cx="1879600" cy="2762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Начальник финансового управления</a:t>
            </a:r>
          </a:p>
        </xdr:txBody>
      </xdr:sp>
      <xdr:sp macro="" textlink="">
        <xdr:nvSpPr>
          <xdr:cNvPr id="3" name="1316"/>
          <xdr:cNvSpPr/>
        </xdr:nvSpPr>
        <xdr:spPr>
          <a:xfrm>
            <a:off x="12700" y="16989425"/>
            <a:ext cx="1879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1317"/>
          <xdr:cNvCxnSpPr/>
        </xdr:nvCxnSpPr>
        <xdr:spPr>
          <a:xfrm>
            <a:off x="12700" y="16989425"/>
            <a:ext cx="1879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1318"/>
          <xdr:cNvSpPr/>
        </xdr:nvSpPr>
        <xdr:spPr>
          <a:xfrm>
            <a:off x="2197100" y="16713200"/>
            <a:ext cx="889000" cy="2762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1319"/>
          <xdr:cNvSpPr/>
        </xdr:nvSpPr>
        <xdr:spPr>
          <a:xfrm>
            <a:off x="2197100" y="16989425"/>
            <a:ext cx="8890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1320"/>
          <xdr:cNvCxnSpPr/>
        </xdr:nvCxnSpPr>
        <xdr:spPr>
          <a:xfrm>
            <a:off x="2198005" y="16989425"/>
            <a:ext cx="8890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1321"/>
          <xdr:cNvSpPr/>
        </xdr:nvSpPr>
        <xdr:spPr>
          <a:xfrm>
            <a:off x="3403600" y="16713200"/>
            <a:ext cx="1877516" cy="2762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Минаева Н. И.</a:t>
            </a:r>
          </a:p>
        </xdr:txBody>
      </xdr:sp>
      <xdr:sp macro="" textlink="">
        <xdr:nvSpPr>
          <xdr:cNvPr id="9" name="1322"/>
          <xdr:cNvSpPr/>
        </xdr:nvSpPr>
        <xdr:spPr>
          <a:xfrm>
            <a:off x="3403600" y="16989425"/>
            <a:ext cx="1879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1323"/>
          <xdr:cNvCxnSpPr/>
        </xdr:nvCxnSpPr>
        <xdr:spPr>
          <a:xfrm>
            <a:off x="3403600" y="16989425"/>
            <a:ext cx="1879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110</xdr:row>
      <xdr:rowOff>234950</xdr:rowOff>
    </xdr:from>
    <xdr:to>
      <xdr:col>9</xdr:col>
      <xdr:colOff>539750</xdr:colOff>
      <xdr:row>111</xdr:row>
      <xdr:rowOff>6350</xdr:rowOff>
    </xdr:to>
    <xdr:grpSp>
      <xdr:nvGrpSpPr>
        <xdr:cNvPr id="21" name="Группа 20"/>
        <xdr:cNvGrpSpPr/>
      </xdr:nvGrpSpPr>
      <xdr:grpSpPr>
        <a:xfrm>
          <a:off x="12700" y="18951575"/>
          <a:ext cx="5270500" cy="314325"/>
          <a:chOff x="12700" y="17360900"/>
          <a:chExt cx="5270500" cy="314325"/>
        </a:xfrm>
      </xdr:grpSpPr>
      <xdr:sp macro="" textlink="">
        <xdr:nvSpPr>
          <xdr:cNvPr id="12" name="1366"/>
          <xdr:cNvSpPr/>
        </xdr:nvSpPr>
        <xdr:spPr>
          <a:xfrm>
            <a:off x="12700" y="17360900"/>
            <a:ext cx="18796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Исполнитель</a:t>
            </a:r>
          </a:p>
        </xdr:txBody>
      </xdr:sp>
      <xdr:sp macro="" textlink="">
        <xdr:nvSpPr>
          <xdr:cNvPr id="13" name="1367"/>
          <xdr:cNvSpPr/>
        </xdr:nvSpPr>
        <xdr:spPr>
          <a:xfrm>
            <a:off x="12700" y="17522825"/>
            <a:ext cx="1879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1368"/>
          <xdr:cNvCxnSpPr/>
        </xdr:nvCxnSpPr>
        <xdr:spPr>
          <a:xfrm>
            <a:off x="12700" y="17522825"/>
            <a:ext cx="1879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1369"/>
          <xdr:cNvSpPr/>
        </xdr:nvSpPr>
        <xdr:spPr>
          <a:xfrm>
            <a:off x="2197100" y="17360900"/>
            <a:ext cx="889000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1370"/>
          <xdr:cNvSpPr/>
        </xdr:nvSpPr>
        <xdr:spPr>
          <a:xfrm>
            <a:off x="2197100" y="17522825"/>
            <a:ext cx="8890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1371"/>
          <xdr:cNvCxnSpPr/>
        </xdr:nvCxnSpPr>
        <xdr:spPr>
          <a:xfrm>
            <a:off x="2198005" y="17522825"/>
            <a:ext cx="8890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1372"/>
          <xdr:cNvSpPr/>
        </xdr:nvSpPr>
        <xdr:spPr>
          <a:xfrm>
            <a:off x="3403600" y="17360900"/>
            <a:ext cx="1877516" cy="161925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Мурзаева Е. А.</a:t>
            </a:r>
          </a:p>
        </xdr:txBody>
      </xdr:sp>
      <xdr:sp macro="" textlink="">
        <xdr:nvSpPr>
          <xdr:cNvPr id="19" name="1373"/>
          <xdr:cNvSpPr/>
        </xdr:nvSpPr>
        <xdr:spPr>
          <a:xfrm>
            <a:off x="3403600" y="17522825"/>
            <a:ext cx="1879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1374"/>
          <xdr:cNvCxnSpPr/>
        </xdr:nvCxnSpPr>
        <xdr:spPr>
          <a:xfrm>
            <a:off x="3403600" y="17522825"/>
            <a:ext cx="1879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showGridLines="0" tabSelected="1" workbookViewId="0">
      <selection activeCell="A4" sqref="A4"/>
    </sheetView>
  </sheetViews>
  <sheetFormatPr defaultRowHeight="12.75" customHeight="1" outlineLevelRow="1" x14ac:dyDescent="0.2"/>
  <cols>
    <col min="1" max="1" width="6.140625" customWidth="1"/>
    <col min="2" max="2" width="7.85546875" customWidth="1"/>
    <col min="3" max="3" width="5.28515625" customWidth="1"/>
    <col min="4" max="4" width="7.28515625" customWidth="1"/>
    <col min="5" max="5" width="5.7109375" customWidth="1"/>
    <col min="6" max="6" width="4.85546875" customWidth="1"/>
    <col min="7" max="7" width="7.42578125" customWidth="1"/>
    <col min="8" max="8" width="13.42578125" customWidth="1"/>
    <col min="9" max="9" width="13.140625" customWidth="1"/>
    <col min="10" max="10" width="13.85546875" customWidth="1"/>
  </cols>
  <sheetData>
    <row r="1" spans="1:10" x14ac:dyDescent="0.2">
      <c r="A1" s="18" t="s">
        <v>0</v>
      </c>
      <c r="B1" s="18"/>
      <c r="C1" s="18"/>
      <c r="D1" s="18"/>
      <c r="E1" s="18"/>
      <c r="F1" s="18"/>
      <c r="G1" s="4"/>
      <c r="H1" s="4"/>
      <c r="I1" s="1"/>
      <c r="J1" s="1"/>
    </row>
    <row r="2" spans="1:10" x14ac:dyDescent="0.2">
      <c r="A2" s="7" t="s">
        <v>1</v>
      </c>
      <c r="B2" s="4"/>
      <c r="C2" s="4"/>
      <c r="D2" s="4"/>
      <c r="E2" s="4"/>
      <c r="F2" s="4"/>
      <c r="G2" s="4"/>
      <c r="H2" s="4"/>
      <c r="I2" s="1"/>
      <c r="J2" s="1"/>
    </row>
    <row r="3" spans="1:10" ht="14.25" x14ac:dyDescent="0.2">
      <c r="A3" s="8"/>
      <c r="B3" s="3"/>
      <c r="C3" s="3"/>
      <c r="D3" s="3"/>
      <c r="E3" s="3"/>
      <c r="F3" s="3"/>
      <c r="G3" s="3"/>
      <c r="H3" s="3"/>
      <c r="I3" s="3"/>
      <c r="J3" s="3"/>
    </row>
    <row r="4" spans="1:10" ht="14.25" x14ac:dyDescent="0.2">
      <c r="A4" s="8" t="s">
        <v>103</v>
      </c>
      <c r="B4" s="3"/>
      <c r="C4" s="3"/>
      <c r="D4" s="3"/>
      <c r="E4" s="9"/>
      <c r="F4" s="3"/>
      <c r="G4" s="9"/>
      <c r="H4" s="9"/>
      <c r="I4" s="3"/>
      <c r="J4" s="3"/>
    </row>
    <row r="5" spans="1:10" x14ac:dyDescent="0.2">
      <c r="A5" s="19"/>
      <c r="B5" s="20"/>
      <c r="C5" s="20"/>
      <c r="D5" s="20"/>
      <c r="E5" s="20"/>
      <c r="F5" s="20"/>
      <c r="G5" s="20"/>
      <c r="H5" s="20"/>
      <c r="I5" s="5"/>
      <c r="J5" s="5"/>
    </row>
    <row r="6" spans="1:10" x14ac:dyDescent="0.2">
      <c r="A6" s="19" t="s">
        <v>2</v>
      </c>
      <c r="B6" s="20"/>
      <c r="C6" s="20"/>
      <c r="D6" s="20"/>
      <c r="E6" s="20"/>
      <c r="F6" s="20"/>
      <c r="G6" s="20"/>
    </row>
    <row r="7" spans="1:10" x14ac:dyDescent="0.2">
      <c r="A7" s="19" t="s">
        <v>3</v>
      </c>
      <c r="B7" s="20"/>
      <c r="C7" s="20"/>
      <c r="D7" s="20"/>
      <c r="E7" s="20"/>
      <c r="F7" s="20"/>
      <c r="G7" s="20"/>
    </row>
    <row r="8" spans="1:10" x14ac:dyDescent="0.2">
      <c r="A8" s="19"/>
      <c r="B8" s="20"/>
      <c r="C8" s="20"/>
      <c r="D8" s="20"/>
      <c r="E8" s="20"/>
      <c r="F8" s="20"/>
      <c r="G8" s="20"/>
    </row>
    <row r="9" spans="1:10" x14ac:dyDescent="0.2">
      <c r="A9" s="6" t="s">
        <v>4</v>
      </c>
      <c r="B9" s="6"/>
      <c r="C9" s="6"/>
      <c r="D9" s="6"/>
      <c r="E9" s="6"/>
      <c r="F9" s="6"/>
      <c r="G9" s="6"/>
      <c r="H9" s="6"/>
      <c r="I9" s="1"/>
      <c r="J9" s="1"/>
    </row>
    <row r="10" spans="1:10" ht="42" x14ac:dyDescent="0.2">
      <c r="A10" s="2" t="s">
        <v>5</v>
      </c>
      <c r="B10" s="2" t="s">
        <v>6</v>
      </c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2" t="s">
        <v>12</v>
      </c>
      <c r="I10" s="2" t="s">
        <v>13</v>
      </c>
      <c r="J10" s="2" t="s">
        <v>14</v>
      </c>
    </row>
    <row r="11" spans="1:10" outlineLevel="1" x14ac:dyDescent="0.2">
      <c r="A11" s="10" t="s">
        <v>15</v>
      </c>
      <c r="B11" s="10" t="s">
        <v>16</v>
      </c>
      <c r="C11" s="10" t="s">
        <v>17</v>
      </c>
      <c r="D11" s="10" t="s">
        <v>18</v>
      </c>
      <c r="E11" s="10" t="s">
        <v>19</v>
      </c>
      <c r="F11" s="10" t="s">
        <v>20</v>
      </c>
      <c r="G11" s="10" t="s">
        <v>21</v>
      </c>
      <c r="H11" s="15">
        <v>937108</v>
      </c>
      <c r="I11" s="15">
        <v>936836.1</v>
      </c>
      <c r="J11" s="15">
        <f>I11/H11*100</f>
        <v>99.970985201278822</v>
      </c>
    </row>
    <row r="12" spans="1:10" outlineLevel="1" x14ac:dyDescent="0.2">
      <c r="A12" s="10" t="s">
        <v>15</v>
      </c>
      <c r="B12" s="10" t="s">
        <v>16</v>
      </c>
      <c r="C12" s="10" t="s">
        <v>17</v>
      </c>
      <c r="D12" s="10" t="s">
        <v>22</v>
      </c>
      <c r="E12" s="10" t="s">
        <v>19</v>
      </c>
      <c r="F12" s="10" t="s">
        <v>20</v>
      </c>
      <c r="G12" s="10" t="s">
        <v>21</v>
      </c>
      <c r="H12" s="15">
        <v>260007</v>
      </c>
      <c r="I12" s="15">
        <v>243521.44</v>
      </c>
      <c r="J12" s="15">
        <f t="shared" ref="J12:J75" si="0">I12/H12*100</f>
        <v>93.659570703865668</v>
      </c>
    </row>
    <row r="13" spans="1:10" outlineLevel="1" x14ac:dyDescent="0.2">
      <c r="A13" s="10" t="s">
        <v>15</v>
      </c>
      <c r="B13" s="10" t="s">
        <v>16</v>
      </c>
      <c r="C13" s="10" t="s">
        <v>23</v>
      </c>
      <c r="D13" s="10" t="s">
        <v>24</v>
      </c>
      <c r="E13" s="10" t="s">
        <v>19</v>
      </c>
      <c r="F13" s="10" t="s">
        <v>25</v>
      </c>
      <c r="G13" s="10" t="s">
        <v>21</v>
      </c>
      <c r="H13" s="15">
        <v>10673</v>
      </c>
      <c r="I13" s="15">
        <v>10673</v>
      </c>
      <c r="J13" s="15">
        <f t="shared" si="0"/>
        <v>100</v>
      </c>
    </row>
    <row r="14" spans="1:10" outlineLevel="1" x14ac:dyDescent="0.2">
      <c r="A14" s="10" t="s">
        <v>15</v>
      </c>
      <c r="B14" s="10" t="s">
        <v>26</v>
      </c>
      <c r="C14" s="10" t="s">
        <v>17</v>
      </c>
      <c r="D14" s="10" t="s">
        <v>18</v>
      </c>
      <c r="E14" s="10" t="s">
        <v>19</v>
      </c>
      <c r="F14" s="10" t="s">
        <v>25</v>
      </c>
      <c r="G14" s="10" t="s">
        <v>21</v>
      </c>
      <c r="H14" s="15">
        <v>20000</v>
      </c>
      <c r="I14" s="15">
        <v>0</v>
      </c>
      <c r="J14" s="15">
        <f t="shared" si="0"/>
        <v>0</v>
      </c>
    </row>
    <row r="15" spans="1:10" outlineLevel="1" x14ac:dyDescent="0.2">
      <c r="A15" s="10" t="s">
        <v>15</v>
      </c>
      <c r="B15" s="10" t="s">
        <v>26</v>
      </c>
      <c r="C15" s="10" t="s">
        <v>17</v>
      </c>
      <c r="D15" s="10" t="s">
        <v>18</v>
      </c>
      <c r="E15" s="10" t="s">
        <v>19</v>
      </c>
      <c r="F15" s="10" t="s">
        <v>20</v>
      </c>
      <c r="G15" s="10" t="s">
        <v>21</v>
      </c>
      <c r="H15" s="15">
        <v>2874904</v>
      </c>
      <c r="I15" s="15">
        <v>2854195.03</v>
      </c>
      <c r="J15" s="15">
        <f t="shared" si="0"/>
        <v>99.279663947039623</v>
      </c>
    </row>
    <row r="16" spans="1:10" outlineLevel="1" x14ac:dyDescent="0.2">
      <c r="A16" s="10" t="s">
        <v>15</v>
      </c>
      <c r="B16" s="10" t="s">
        <v>26</v>
      </c>
      <c r="C16" s="10" t="s">
        <v>17</v>
      </c>
      <c r="D16" s="10" t="s">
        <v>18</v>
      </c>
      <c r="E16" s="10" t="s">
        <v>19</v>
      </c>
      <c r="F16" s="10" t="s">
        <v>27</v>
      </c>
      <c r="G16" s="10" t="s">
        <v>21</v>
      </c>
      <c r="H16" s="15">
        <v>1141376.1299999999</v>
      </c>
      <c r="I16" s="15">
        <v>1119272.3899999999</v>
      </c>
      <c r="J16" s="15">
        <f t="shared" si="0"/>
        <v>98.06341315373399</v>
      </c>
    </row>
    <row r="17" spans="1:10" outlineLevel="1" x14ac:dyDescent="0.2">
      <c r="A17" s="10" t="s">
        <v>15</v>
      </c>
      <c r="B17" s="10" t="s">
        <v>26</v>
      </c>
      <c r="C17" s="10" t="s">
        <v>17</v>
      </c>
      <c r="D17" s="10" t="s">
        <v>18</v>
      </c>
      <c r="E17" s="10" t="s">
        <v>19</v>
      </c>
      <c r="F17" s="10" t="s">
        <v>28</v>
      </c>
      <c r="G17" s="10" t="s">
        <v>21</v>
      </c>
      <c r="H17" s="15">
        <v>1167745.8700000001</v>
      </c>
      <c r="I17" s="15">
        <v>1167745.8700000001</v>
      </c>
      <c r="J17" s="15">
        <f t="shared" si="0"/>
        <v>100</v>
      </c>
    </row>
    <row r="18" spans="1:10" outlineLevel="1" x14ac:dyDescent="0.2">
      <c r="A18" s="10" t="s">
        <v>15</v>
      </c>
      <c r="B18" s="10" t="s">
        <v>26</v>
      </c>
      <c r="C18" s="10" t="s">
        <v>17</v>
      </c>
      <c r="D18" s="10" t="s">
        <v>22</v>
      </c>
      <c r="E18" s="10" t="s">
        <v>19</v>
      </c>
      <c r="F18" s="10" t="s">
        <v>20</v>
      </c>
      <c r="G18" s="10" t="s">
        <v>21</v>
      </c>
      <c r="H18" s="15">
        <v>873028.7</v>
      </c>
      <c r="I18" s="15">
        <v>851519.66</v>
      </c>
      <c r="J18" s="15">
        <f t="shared" si="0"/>
        <v>97.536273435226136</v>
      </c>
    </row>
    <row r="19" spans="1:10" outlineLevel="1" x14ac:dyDescent="0.2">
      <c r="A19" s="10" t="s">
        <v>15</v>
      </c>
      <c r="B19" s="10" t="s">
        <v>26</v>
      </c>
      <c r="C19" s="10" t="s">
        <v>17</v>
      </c>
      <c r="D19" s="10" t="s">
        <v>22</v>
      </c>
      <c r="E19" s="10" t="s">
        <v>19</v>
      </c>
      <c r="F19" s="10" t="s">
        <v>27</v>
      </c>
      <c r="G19" s="10" t="s">
        <v>21</v>
      </c>
      <c r="H19" s="15">
        <v>368796.24</v>
      </c>
      <c r="I19" s="15">
        <v>340936.46</v>
      </c>
      <c r="J19" s="15">
        <f t="shared" si="0"/>
        <v>92.445752700732527</v>
      </c>
    </row>
    <row r="20" spans="1:10" outlineLevel="1" x14ac:dyDescent="0.2">
      <c r="A20" s="10" t="s">
        <v>15</v>
      </c>
      <c r="B20" s="10" t="s">
        <v>26</v>
      </c>
      <c r="C20" s="10" t="s">
        <v>17</v>
      </c>
      <c r="D20" s="10" t="s">
        <v>22</v>
      </c>
      <c r="E20" s="10" t="s">
        <v>19</v>
      </c>
      <c r="F20" s="10" t="s">
        <v>28</v>
      </c>
      <c r="G20" s="10" t="s">
        <v>21</v>
      </c>
      <c r="H20" s="15">
        <v>350463</v>
      </c>
      <c r="I20" s="15">
        <v>349441.55</v>
      </c>
      <c r="J20" s="15">
        <f t="shared" si="0"/>
        <v>99.708542699229298</v>
      </c>
    </row>
    <row r="21" spans="1:10" outlineLevel="1" x14ac:dyDescent="0.2">
      <c r="A21" s="10" t="s">
        <v>15</v>
      </c>
      <c r="B21" s="10" t="s">
        <v>26</v>
      </c>
      <c r="C21" s="10" t="s">
        <v>23</v>
      </c>
      <c r="D21" s="10" t="s">
        <v>24</v>
      </c>
      <c r="E21" s="10" t="s">
        <v>19</v>
      </c>
      <c r="F21" s="10" t="s">
        <v>25</v>
      </c>
      <c r="G21" s="10" t="s">
        <v>21</v>
      </c>
      <c r="H21" s="15">
        <v>181965.22</v>
      </c>
      <c r="I21" s="15">
        <v>181965.22</v>
      </c>
      <c r="J21" s="15">
        <f t="shared" si="0"/>
        <v>100</v>
      </c>
    </row>
    <row r="22" spans="1:10" outlineLevel="1" x14ac:dyDescent="0.2">
      <c r="A22" s="10" t="s">
        <v>15</v>
      </c>
      <c r="B22" s="10" t="s">
        <v>26</v>
      </c>
      <c r="C22" s="10" t="s">
        <v>29</v>
      </c>
      <c r="D22" s="10" t="s">
        <v>30</v>
      </c>
      <c r="E22" s="10" t="s">
        <v>19</v>
      </c>
      <c r="F22" s="10" t="s">
        <v>25</v>
      </c>
      <c r="G22" s="10" t="s">
        <v>21</v>
      </c>
      <c r="H22" s="15">
        <v>220000</v>
      </c>
      <c r="I22" s="15">
        <v>186238.29</v>
      </c>
      <c r="J22" s="15">
        <f t="shared" si="0"/>
        <v>84.653768181818194</v>
      </c>
    </row>
    <row r="23" spans="1:10" outlineLevel="1" x14ac:dyDescent="0.2">
      <c r="A23" s="10" t="s">
        <v>15</v>
      </c>
      <c r="B23" s="10" t="s">
        <v>26</v>
      </c>
      <c r="C23" s="10" t="s">
        <v>31</v>
      </c>
      <c r="D23" s="10" t="s">
        <v>32</v>
      </c>
      <c r="E23" s="10" t="s">
        <v>19</v>
      </c>
      <c r="F23" s="10" t="s">
        <v>25</v>
      </c>
      <c r="G23" s="10" t="s">
        <v>21</v>
      </c>
      <c r="H23" s="15">
        <v>220520</v>
      </c>
      <c r="I23" s="15">
        <v>165000</v>
      </c>
      <c r="J23" s="15">
        <f t="shared" si="0"/>
        <v>74.823145292943948</v>
      </c>
    </row>
    <row r="24" spans="1:10" outlineLevel="1" x14ac:dyDescent="0.2">
      <c r="A24" s="10" t="s">
        <v>15</v>
      </c>
      <c r="B24" s="10" t="s">
        <v>26</v>
      </c>
      <c r="C24" s="10" t="s">
        <v>31</v>
      </c>
      <c r="D24" s="10" t="s">
        <v>33</v>
      </c>
      <c r="E24" s="10" t="s">
        <v>19</v>
      </c>
      <c r="F24" s="10" t="s">
        <v>25</v>
      </c>
      <c r="G24" s="10" t="s">
        <v>21</v>
      </c>
      <c r="H24" s="15">
        <v>5404.48</v>
      </c>
      <c r="I24" s="15">
        <v>5350</v>
      </c>
      <c r="J24" s="15">
        <f t="shared" si="0"/>
        <v>98.99194742139855</v>
      </c>
    </row>
    <row r="25" spans="1:10" outlineLevel="1" x14ac:dyDescent="0.2">
      <c r="A25" s="10" t="s">
        <v>15</v>
      </c>
      <c r="B25" s="10" t="s">
        <v>26</v>
      </c>
      <c r="C25" s="10" t="s">
        <v>31</v>
      </c>
      <c r="D25" s="10" t="s">
        <v>34</v>
      </c>
      <c r="E25" s="10" t="s">
        <v>19</v>
      </c>
      <c r="F25" s="10" t="s">
        <v>25</v>
      </c>
      <c r="G25" s="10" t="s">
        <v>21</v>
      </c>
      <c r="H25" s="15">
        <v>255135.68</v>
      </c>
      <c r="I25" s="15">
        <v>218393.28</v>
      </c>
      <c r="J25" s="15">
        <f t="shared" si="0"/>
        <v>85.598878212565182</v>
      </c>
    </row>
    <row r="26" spans="1:10" outlineLevel="1" x14ac:dyDescent="0.2">
      <c r="A26" s="10" t="s">
        <v>15</v>
      </c>
      <c r="B26" s="10" t="s">
        <v>26</v>
      </c>
      <c r="C26" s="10" t="s">
        <v>31</v>
      </c>
      <c r="D26" s="10" t="s">
        <v>35</v>
      </c>
      <c r="E26" s="10" t="s">
        <v>19</v>
      </c>
      <c r="F26" s="10" t="s">
        <v>25</v>
      </c>
      <c r="G26" s="10" t="s">
        <v>21</v>
      </c>
      <c r="H26" s="15">
        <v>34958.800000000003</v>
      </c>
      <c r="I26" s="15">
        <v>34958.800000000003</v>
      </c>
      <c r="J26" s="15">
        <f t="shared" si="0"/>
        <v>100</v>
      </c>
    </row>
    <row r="27" spans="1:10" outlineLevel="1" x14ac:dyDescent="0.2">
      <c r="A27" s="10" t="s">
        <v>15</v>
      </c>
      <c r="B27" s="10" t="s">
        <v>26</v>
      </c>
      <c r="C27" s="10" t="s">
        <v>31</v>
      </c>
      <c r="D27" s="10" t="s">
        <v>30</v>
      </c>
      <c r="E27" s="10" t="s">
        <v>19</v>
      </c>
      <c r="F27" s="10" t="s">
        <v>25</v>
      </c>
      <c r="G27" s="10" t="s">
        <v>21</v>
      </c>
      <c r="H27" s="15">
        <v>11656</v>
      </c>
      <c r="I27" s="15">
        <v>11133.18</v>
      </c>
      <c r="J27" s="15">
        <f t="shared" si="0"/>
        <v>95.514584763212085</v>
      </c>
    </row>
    <row r="28" spans="1:10" outlineLevel="1" x14ac:dyDescent="0.2">
      <c r="A28" s="10" t="s">
        <v>15</v>
      </c>
      <c r="B28" s="10" t="s">
        <v>26</v>
      </c>
      <c r="C28" s="10" t="s">
        <v>36</v>
      </c>
      <c r="D28" s="10" t="s">
        <v>32</v>
      </c>
      <c r="E28" s="10" t="s">
        <v>19</v>
      </c>
      <c r="F28" s="10" t="s">
        <v>25</v>
      </c>
      <c r="G28" s="10" t="s">
        <v>21</v>
      </c>
      <c r="H28" s="15">
        <v>10402.4</v>
      </c>
      <c r="I28" s="15">
        <v>9170</v>
      </c>
      <c r="J28" s="15">
        <f t="shared" si="0"/>
        <v>88.152733984465129</v>
      </c>
    </row>
    <row r="29" spans="1:10" outlineLevel="1" x14ac:dyDescent="0.2">
      <c r="A29" s="10" t="s">
        <v>15</v>
      </c>
      <c r="B29" s="10" t="s">
        <v>26</v>
      </c>
      <c r="C29" s="10" t="s">
        <v>36</v>
      </c>
      <c r="D29" s="10" t="s">
        <v>29</v>
      </c>
      <c r="E29" s="10" t="s">
        <v>19</v>
      </c>
      <c r="F29" s="10" t="s">
        <v>25</v>
      </c>
      <c r="G29" s="10" t="s">
        <v>21</v>
      </c>
      <c r="H29" s="15">
        <v>18040.8</v>
      </c>
      <c r="I29" s="15">
        <v>18040.8</v>
      </c>
      <c r="J29" s="15">
        <f t="shared" si="0"/>
        <v>100</v>
      </c>
    </row>
    <row r="30" spans="1:10" outlineLevel="1" x14ac:dyDescent="0.2">
      <c r="A30" s="10" t="s">
        <v>15</v>
      </c>
      <c r="B30" s="10" t="s">
        <v>26</v>
      </c>
      <c r="C30" s="10" t="s">
        <v>36</v>
      </c>
      <c r="D30" s="10" t="s">
        <v>37</v>
      </c>
      <c r="E30" s="10" t="s">
        <v>19</v>
      </c>
      <c r="F30" s="10" t="s">
        <v>25</v>
      </c>
      <c r="G30" s="10" t="s">
        <v>21</v>
      </c>
      <c r="H30" s="15">
        <v>378021.09</v>
      </c>
      <c r="I30" s="15">
        <v>306795.96000000002</v>
      </c>
      <c r="J30" s="15">
        <f t="shared" si="0"/>
        <v>81.158424256170463</v>
      </c>
    </row>
    <row r="31" spans="1:10" outlineLevel="1" x14ac:dyDescent="0.2">
      <c r="A31" s="10" t="s">
        <v>15</v>
      </c>
      <c r="B31" s="10" t="s">
        <v>26</v>
      </c>
      <c r="C31" s="10" t="s">
        <v>36</v>
      </c>
      <c r="D31" s="10" t="s">
        <v>33</v>
      </c>
      <c r="E31" s="10" t="s">
        <v>19</v>
      </c>
      <c r="F31" s="10" t="s">
        <v>25</v>
      </c>
      <c r="G31" s="10" t="s">
        <v>21</v>
      </c>
      <c r="H31" s="15">
        <v>61239.14</v>
      </c>
      <c r="I31" s="15">
        <v>31591.68</v>
      </c>
      <c r="J31" s="15">
        <f t="shared" si="0"/>
        <v>51.587399823054334</v>
      </c>
    </row>
    <row r="32" spans="1:10" outlineLevel="1" x14ac:dyDescent="0.2">
      <c r="A32" s="10" t="s">
        <v>15</v>
      </c>
      <c r="B32" s="10" t="s">
        <v>26</v>
      </c>
      <c r="C32" s="10" t="s">
        <v>36</v>
      </c>
      <c r="D32" s="10" t="s">
        <v>34</v>
      </c>
      <c r="E32" s="10" t="s">
        <v>19</v>
      </c>
      <c r="F32" s="10" t="s">
        <v>25</v>
      </c>
      <c r="G32" s="10" t="s">
        <v>21</v>
      </c>
      <c r="H32" s="15">
        <v>204097.38</v>
      </c>
      <c r="I32" s="15">
        <v>164415.85999999999</v>
      </c>
      <c r="J32" s="15">
        <f t="shared" si="0"/>
        <v>80.55755541790883</v>
      </c>
    </row>
    <row r="33" spans="1:10" outlineLevel="1" x14ac:dyDescent="0.2">
      <c r="A33" s="10" t="s">
        <v>15</v>
      </c>
      <c r="B33" s="10" t="s">
        <v>26</v>
      </c>
      <c r="C33" s="10" t="s">
        <v>36</v>
      </c>
      <c r="D33" s="10" t="s">
        <v>30</v>
      </c>
      <c r="E33" s="10" t="s">
        <v>19</v>
      </c>
      <c r="F33" s="10" t="s">
        <v>25</v>
      </c>
      <c r="G33" s="10" t="s">
        <v>21</v>
      </c>
      <c r="H33" s="15">
        <v>78125.2</v>
      </c>
      <c r="I33" s="15">
        <v>77775</v>
      </c>
      <c r="J33" s="15">
        <f t="shared" si="0"/>
        <v>99.551745147532415</v>
      </c>
    </row>
    <row r="34" spans="1:10" outlineLevel="1" x14ac:dyDescent="0.2">
      <c r="A34" s="10" t="s">
        <v>15</v>
      </c>
      <c r="B34" s="10" t="s">
        <v>26</v>
      </c>
      <c r="C34" s="10" t="s">
        <v>38</v>
      </c>
      <c r="D34" s="10" t="s">
        <v>39</v>
      </c>
      <c r="E34" s="10" t="s">
        <v>19</v>
      </c>
      <c r="F34" s="10" t="s">
        <v>25</v>
      </c>
      <c r="G34" s="10" t="s">
        <v>21</v>
      </c>
      <c r="H34" s="15">
        <v>100</v>
      </c>
      <c r="I34" s="15">
        <v>57</v>
      </c>
      <c r="J34" s="15">
        <f t="shared" si="0"/>
        <v>56.999999999999993</v>
      </c>
    </row>
    <row r="35" spans="1:10" outlineLevel="1" x14ac:dyDescent="0.2">
      <c r="A35" s="10" t="s">
        <v>15</v>
      </c>
      <c r="B35" s="10" t="s">
        <v>26</v>
      </c>
      <c r="C35" s="10" t="s">
        <v>40</v>
      </c>
      <c r="D35" s="10" t="s">
        <v>39</v>
      </c>
      <c r="E35" s="10" t="s">
        <v>19</v>
      </c>
      <c r="F35" s="10" t="s">
        <v>25</v>
      </c>
      <c r="G35" s="10" t="s">
        <v>21</v>
      </c>
      <c r="H35" s="15">
        <v>956.3</v>
      </c>
      <c r="I35" s="15">
        <v>956.3</v>
      </c>
      <c r="J35" s="15">
        <f t="shared" si="0"/>
        <v>100</v>
      </c>
    </row>
    <row r="36" spans="1:10" outlineLevel="1" x14ac:dyDescent="0.2">
      <c r="A36" s="10" t="s">
        <v>15</v>
      </c>
      <c r="B36" s="10" t="s">
        <v>41</v>
      </c>
      <c r="C36" s="10" t="s">
        <v>17</v>
      </c>
      <c r="D36" s="10" t="s">
        <v>18</v>
      </c>
      <c r="E36" s="10" t="s">
        <v>19</v>
      </c>
      <c r="F36" s="10" t="s">
        <v>25</v>
      </c>
      <c r="G36" s="10" t="s">
        <v>42</v>
      </c>
      <c r="H36" s="15">
        <v>409965</v>
      </c>
      <c r="I36" s="15">
        <v>409965</v>
      </c>
      <c r="J36" s="15">
        <f t="shared" si="0"/>
        <v>100</v>
      </c>
    </row>
    <row r="37" spans="1:10" outlineLevel="1" x14ac:dyDescent="0.2">
      <c r="A37" s="10" t="s">
        <v>15</v>
      </c>
      <c r="B37" s="10" t="s">
        <v>41</v>
      </c>
      <c r="C37" s="10" t="s">
        <v>17</v>
      </c>
      <c r="D37" s="10" t="s">
        <v>22</v>
      </c>
      <c r="E37" s="10" t="s">
        <v>19</v>
      </c>
      <c r="F37" s="10" t="s">
        <v>25</v>
      </c>
      <c r="G37" s="10" t="s">
        <v>42</v>
      </c>
      <c r="H37" s="15">
        <v>115005</v>
      </c>
      <c r="I37" s="15">
        <v>115005</v>
      </c>
      <c r="J37" s="15">
        <f t="shared" si="0"/>
        <v>100</v>
      </c>
    </row>
    <row r="38" spans="1:10" outlineLevel="1" x14ac:dyDescent="0.2">
      <c r="A38" s="10" t="s">
        <v>15</v>
      </c>
      <c r="B38" s="10" t="s">
        <v>41</v>
      </c>
      <c r="C38" s="10" t="s">
        <v>31</v>
      </c>
      <c r="D38" s="10" t="s">
        <v>32</v>
      </c>
      <c r="E38" s="10" t="s">
        <v>19</v>
      </c>
      <c r="F38" s="10" t="s">
        <v>25</v>
      </c>
      <c r="G38" s="10" t="s">
        <v>42</v>
      </c>
      <c r="H38" s="15">
        <v>29000</v>
      </c>
      <c r="I38" s="15">
        <v>29000</v>
      </c>
      <c r="J38" s="15">
        <f t="shared" si="0"/>
        <v>100</v>
      </c>
    </row>
    <row r="39" spans="1:10" outlineLevel="1" x14ac:dyDescent="0.2">
      <c r="A39" s="10" t="s">
        <v>15</v>
      </c>
      <c r="B39" s="10" t="s">
        <v>41</v>
      </c>
      <c r="C39" s="10" t="s">
        <v>36</v>
      </c>
      <c r="D39" s="10" t="s">
        <v>29</v>
      </c>
      <c r="E39" s="10" t="s">
        <v>19</v>
      </c>
      <c r="F39" s="10" t="s">
        <v>25</v>
      </c>
      <c r="G39" s="10" t="s">
        <v>42</v>
      </c>
      <c r="H39" s="15">
        <v>900</v>
      </c>
      <c r="I39" s="15">
        <v>900</v>
      </c>
      <c r="J39" s="15">
        <f t="shared" si="0"/>
        <v>100</v>
      </c>
    </row>
    <row r="40" spans="1:10" outlineLevel="1" x14ac:dyDescent="0.2">
      <c r="A40" s="10" t="s">
        <v>15</v>
      </c>
      <c r="B40" s="10" t="s">
        <v>41</v>
      </c>
      <c r="C40" s="10" t="s">
        <v>36</v>
      </c>
      <c r="D40" s="10" t="s">
        <v>37</v>
      </c>
      <c r="E40" s="10" t="s">
        <v>19</v>
      </c>
      <c r="F40" s="10" t="s">
        <v>25</v>
      </c>
      <c r="G40" s="10" t="s">
        <v>42</v>
      </c>
      <c r="H40" s="15">
        <v>82829</v>
      </c>
      <c r="I40" s="15">
        <v>82829</v>
      </c>
      <c r="J40" s="15">
        <f t="shared" si="0"/>
        <v>100</v>
      </c>
    </row>
    <row r="41" spans="1:10" outlineLevel="1" x14ac:dyDescent="0.2">
      <c r="A41" s="10" t="s">
        <v>15</v>
      </c>
      <c r="B41" s="10" t="s">
        <v>43</v>
      </c>
      <c r="C41" s="10" t="s">
        <v>31</v>
      </c>
      <c r="D41" s="10" t="s">
        <v>32</v>
      </c>
      <c r="E41" s="10" t="s">
        <v>19</v>
      </c>
      <c r="F41" s="10" t="s">
        <v>25</v>
      </c>
      <c r="G41" s="10" t="s">
        <v>44</v>
      </c>
      <c r="H41" s="15">
        <v>6000</v>
      </c>
      <c r="I41" s="15">
        <v>6000</v>
      </c>
      <c r="J41" s="15">
        <f t="shared" si="0"/>
        <v>100</v>
      </c>
    </row>
    <row r="42" spans="1:10" outlineLevel="1" x14ac:dyDescent="0.2">
      <c r="A42" s="10" t="s">
        <v>15</v>
      </c>
      <c r="B42" s="10" t="s">
        <v>43</v>
      </c>
      <c r="C42" s="10" t="s">
        <v>36</v>
      </c>
      <c r="D42" s="10" t="s">
        <v>37</v>
      </c>
      <c r="E42" s="10" t="s">
        <v>19</v>
      </c>
      <c r="F42" s="10" t="s">
        <v>25</v>
      </c>
      <c r="G42" s="10" t="s">
        <v>44</v>
      </c>
      <c r="H42" s="15">
        <v>69140</v>
      </c>
      <c r="I42" s="15">
        <v>69140</v>
      </c>
      <c r="J42" s="15">
        <f t="shared" si="0"/>
        <v>100</v>
      </c>
    </row>
    <row r="43" spans="1:10" outlineLevel="1" x14ac:dyDescent="0.2">
      <c r="A43" s="10" t="s">
        <v>15</v>
      </c>
      <c r="B43" s="10" t="s">
        <v>45</v>
      </c>
      <c r="C43" s="10" t="s">
        <v>17</v>
      </c>
      <c r="D43" s="10" t="s">
        <v>18</v>
      </c>
      <c r="E43" s="10" t="s">
        <v>19</v>
      </c>
      <c r="F43" s="10" t="s">
        <v>25</v>
      </c>
      <c r="G43" s="10" t="s">
        <v>46</v>
      </c>
      <c r="H43" s="15">
        <v>8191</v>
      </c>
      <c r="I43" s="15">
        <v>8191</v>
      </c>
      <c r="J43" s="15">
        <f t="shared" si="0"/>
        <v>100</v>
      </c>
    </row>
    <row r="44" spans="1:10" outlineLevel="1" x14ac:dyDescent="0.2">
      <c r="A44" s="10" t="s">
        <v>15</v>
      </c>
      <c r="B44" s="10" t="s">
        <v>45</v>
      </c>
      <c r="C44" s="10" t="s">
        <v>17</v>
      </c>
      <c r="D44" s="10" t="s">
        <v>22</v>
      </c>
      <c r="E44" s="10" t="s">
        <v>19</v>
      </c>
      <c r="F44" s="10" t="s">
        <v>25</v>
      </c>
      <c r="G44" s="10" t="s">
        <v>46</v>
      </c>
      <c r="H44" s="15">
        <v>2473.6799999999998</v>
      </c>
      <c r="I44" s="15">
        <v>2473.6799999999998</v>
      </c>
      <c r="J44" s="15">
        <f t="shared" si="0"/>
        <v>100</v>
      </c>
    </row>
    <row r="45" spans="1:10" outlineLevel="1" x14ac:dyDescent="0.2">
      <c r="A45" s="10" t="s">
        <v>15</v>
      </c>
      <c r="B45" s="10" t="s">
        <v>45</v>
      </c>
      <c r="C45" s="10" t="s">
        <v>36</v>
      </c>
      <c r="D45" s="10" t="s">
        <v>30</v>
      </c>
      <c r="E45" s="10" t="s">
        <v>19</v>
      </c>
      <c r="F45" s="10" t="s">
        <v>25</v>
      </c>
      <c r="G45" s="10" t="s">
        <v>46</v>
      </c>
      <c r="H45" s="15">
        <v>1391.32</v>
      </c>
      <c r="I45" s="15">
        <v>1391.32</v>
      </c>
      <c r="J45" s="15">
        <f t="shared" si="0"/>
        <v>100</v>
      </c>
    </row>
    <row r="46" spans="1:10" outlineLevel="1" x14ac:dyDescent="0.2">
      <c r="A46" s="10" t="s">
        <v>15</v>
      </c>
      <c r="B46" s="10" t="s">
        <v>47</v>
      </c>
      <c r="C46" s="10" t="s">
        <v>17</v>
      </c>
      <c r="D46" s="10" t="s">
        <v>18</v>
      </c>
      <c r="E46" s="10" t="s">
        <v>19</v>
      </c>
      <c r="F46" s="10" t="s">
        <v>25</v>
      </c>
      <c r="G46" s="10" t="s">
        <v>48</v>
      </c>
      <c r="H46" s="15">
        <v>3599</v>
      </c>
      <c r="I46" s="15">
        <v>3599</v>
      </c>
      <c r="J46" s="15">
        <f t="shared" si="0"/>
        <v>100</v>
      </c>
    </row>
    <row r="47" spans="1:10" outlineLevel="1" x14ac:dyDescent="0.2">
      <c r="A47" s="10" t="s">
        <v>15</v>
      </c>
      <c r="B47" s="10" t="s">
        <v>47</v>
      </c>
      <c r="C47" s="10" t="s">
        <v>17</v>
      </c>
      <c r="D47" s="10" t="s">
        <v>22</v>
      </c>
      <c r="E47" s="10" t="s">
        <v>19</v>
      </c>
      <c r="F47" s="10" t="s">
        <v>25</v>
      </c>
      <c r="G47" s="10" t="s">
        <v>48</v>
      </c>
      <c r="H47" s="15">
        <v>1086.9000000000001</v>
      </c>
      <c r="I47" s="15">
        <v>1086.9000000000001</v>
      </c>
      <c r="J47" s="15">
        <f t="shared" si="0"/>
        <v>100</v>
      </c>
    </row>
    <row r="48" spans="1:10" outlineLevel="1" x14ac:dyDescent="0.2">
      <c r="A48" s="10" t="s">
        <v>15</v>
      </c>
      <c r="B48" s="10" t="s">
        <v>47</v>
      </c>
      <c r="C48" s="10" t="s">
        <v>36</v>
      </c>
      <c r="D48" s="10" t="s">
        <v>30</v>
      </c>
      <c r="E48" s="10" t="s">
        <v>19</v>
      </c>
      <c r="F48" s="10" t="s">
        <v>25</v>
      </c>
      <c r="G48" s="10" t="s">
        <v>48</v>
      </c>
      <c r="H48" s="15">
        <v>1343.1</v>
      </c>
      <c r="I48" s="15">
        <v>1343.1</v>
      </c>
      <c r="J48" s="15">
        <f t="shared" si="0"/>
        <v>100</v>
      </c>
    </row>
    <row r="49" spans="1:10" outlineLevel="1" x14ac:dyDescent="0.2">
      <c r="A49" s="10" t="s">
        <v>15</v>
      </c>
      <c r="B49" s="10" t="s">
        <v>49</v>
      </c>
      <c r="C49" s="10" t="s">
        <v>50</v>
      </c>
      <c r="D49" s="10" t="s">
        <v>51</v>
      </c>
      <c r="E49" s="10" t="s">
        <v>19</v>
      </c>
      <c r="F49" s="10" t="s">
        <v>25</v>
      </c>
      <c r="G49" s="10" t="s">
        <v>52</v>
      </c>
      <c r="H49" s="15">
        <v>153500</v>
      </c>
      <c r="I49" s="15">
        <v>153500</v>
      </c>
      <c r="J49" s="15">
        <f t="shared" si="0"/>
        <v>100</v>
      </c>
    </row>
    <row r="50" spans="1:10" x14ac:dyDescent="0.2">
      <c r="A50" s="11" t="s">
        <v>15</v>
      </c>
      <c r="B50" s="13"/>
      <c r="C50" s="13"/>
      <c r="D50" s="13"/>
      <c r="E50" s="13"/>
      <c r="F50" s="13"/>
      <c r="G50" s="13"/>
      <c r="H50" s="16">
        <v>10569148.43</v>
      </c>
      <c r="I50" s="16">
        <v>10170406.869999999</v>
      </c>
      <c r="J50" s="15">
        <f t="shared" si="0"/>
        <v>96.227306649718415</v>
      </c>
    </row>
    <row r="51" spans="1:10" outlineLevel="1" x14ac:dyDescent="0.2">
      <c r="A51" s="10" t="s">
        <v>53</v>
      </c>
      <c r="B51" s="10" t="s">
        <v>54</v>
      </c>
      <c r="C51" s="10" t="s">
        <v>50</v>
      </c>
      <c r="D51" s="10" t="s">
        <v>51</v>
      </c>
      <c r="E51" s="10" t="s">
        <v>19</v>
      </c>
      <c r="F51" s="10" t="s">
        <v>25</v>
      </c>
      <c r="G51" s="10" t="s">
        <v>55</v>
      </c>
      <c r="H51" s="15">
        <v>199000</v>
      </c>
      <c r="I51" s="15">
        <v>199000</v>
      </c>
      <c r="J51" s="15">
        <f t="shared" si="0"/>
        <v>100</v>
      </c>
    </row>
    <row r="52" spans="1:10" outlineLevel="1" x14ac:dyDescent="0.2">
      <c r="A52" s="10" t="s">
        <v>53</v>
      </c>
      <c r="B52" s="10" t="s">
        <v>56</v>
      </c>
      <c r="C52" s="10" t="s">
        <v>50</v>
      </c>
      <c r="D52" s="10" t="s">
        <v>51</v>
      </c>
      <c r="E52" s="10" t="s">
        <v>19</v>
      </c>
      <c r="F52" s="10" t="s">
        <v>25</v>
      </c>
      <c r="G52" s="10" t="s">
        <v>57</v>
      </c>
      <c r="H52" s="15">
        <v>1047100</v>
      </c>
      <c r="I52" s="15">
        <v>1047100</v>
      </c>
      <c r="J52" s="15">
        <f t="shared" si="0"/>
        <v>100</v>
      </c>
    </row>
    <row r="53" spans="1:10" x14ac:dyDescent="0.2">
      <c r="A53" s="11" t="s">
        <v>53</v>
      </c>
      <c r="B53" s="13"/>
      <c r="C53" s="13"/>
      <c r="D53" s="13"/>
      <c r="E53" s="13"/>
      <c r="F53" s="13"/>
      <c r="G53" s="13"/>
      <c r="H53" s="16">
        <v>1246100</v>
      </c>
      <c r="I53" s="16">
        <v>1246100</v>
      </c>
      <c r="J53" s="15">
        <f t="shared" si="0"/>
        <v>100</v>
      </c>
    </row>
    <row r="54" spans="1:10" outlineLevel="1" x14ac:dyDescent="0.2">
      <c r="A54" s="10" t="s">
        <v>58</v>
      </c>
      <c r="B54" s="10" t="s">
        <v>59</v>
      </c>
      <c r="C54" s="10" t="s">
        <v>60</v>
      </c>
      <c r="D54" s="10" t="s">
        <v>39</v>
      </c>
      <c r="E54" s="10" t="s">
        <v>19</v>
      </c>
      <c r="F54" s="10" t="s">
        <v>25</v>
      </c>
      <c r="G54" s="10" t="s">
        <v>21</v>
      </c>
      <c r="H54" s="15">
        <v>65585.81</v>
      </c>
      <c r="I54" s="15">
        <v>0</v>
      </c>
      <c r="J54" s="15">
        <f t="shared" si="0"/>
        <v>0</v>
      </c>
    </row>
    <row r="55" spans="1:10" x14ac:dyDescent="0.2">
      <c r="A55" s="11" t="s">
        <v>58</v>
      </c>
      <c r="B55" s="13"/>
      <c r="C55" s="13"/>
      <c r="D55" s="13"/>
      <c r="E55" s="13"/>
      <c r="F55" s="13"/>
      <c r="G55" s="13"/>
      <c r="H55" s="16">
        <v>65585.81</v>
      </c>
      <c r="I55" s="16">
        <v>0</v>
      </c>
      <c r="J55" s="15">
        <f t="shared" si="0"/>
        <v>0</v>
      </c>
    </row>
    <row r="56" spans="1:10" outlineLevel="1" x14ac:dyDescent="0.2">
      <c r="A56" s="10" t="s">
        <v>61</v>
      </c>
      <c r="B56" s="10" t="s">
        <v>59</v>
      </c>
      <c r="C56" s="10" t="s">
        <v>36</v>
      </c>
      <c r="D56" s="10" t="s">
        <v>39</v>
      </c>
      <c r="E56" s="10" t="s">
        <v>19</v>
      </c>
      <c r="F56" s="10" t="s">
        <v>25</v>
      </c>
      <c r="G56" s="10" t="s">
        <v>21</v>
      </c>
      <c r="H56" s="15">
        <v>625</v>
      </c>
      <c r="I56" s="15">
        <v>625</v>
      </c>
      <c r="J56" s="15">
        <f t="shared" si="0"/>
        <v>100</v>
      </c>
    </row>
    <row r="57" spans="1:10" outlineLevel="1" x14ac:dyDescent="0.2">
      <c r="A57" s="10" t="s">
        <v>61</v>
      </c>
      <c r="B57" s="10" t="s">
        <v>62</v>
      </c>
      <c r="C57" s="10" t="s">
        <v>60</v>
      </c>
      <c r="D57" s="10" t="s">
        <v>39</v>
      </c>
      <c r="E57" s="10" t="s">
        <v>19</v>
      </c>
      <c r="F57" s="10" t="s">
        <v>25</v>
      </c>
      <c r="G57" s="10" t="s">
        <v>21</v>
      </c>
      <c r="H57" s="15">
        <v>4670.09</v>
      </c>
      <c r="I57" s="15">
        <v>0</v>
      </c>
      <c r="J57" s="15">
        <f t="shared" si="0"/>
        <v>0</v>
      </c>
    </row>
    <row r="58" spans="1:10" outlineLevel="1" x14ac:dyDescent="0.2">
      <c r="A58" s="10" t="s">
        <v>61</v>
      </c>
      <c r="B58" s="10" t="s">
        <v>63</v>
      </c>
      <c r="C58" s="10" t="s">
        <v>36</v>
      </c>
      <c r="D58" s="10" t="s">
        <v>29</v>
      </c>
      <c r="E58" s="10" t="s">
        <v>19</v>
      </c>
      <c r="F58" s="10" t="s">
        <v>25</v>
      </c>
      <c r="G58" s="10" t="s">
        <v>21</v>
      </c>
      <c r="H58" s="15">
        <v>7450.52</v>
      </c>
      <c r="I58" s="15">
        <v>7450.52</v>
      </c>
      <c r="J58" s="15">
        <f t="shared" si="0"/>
        <v>100</v>
      </c>
    </row>
    <row r="59" spans="1:10" outlineLevel="1" x14ac:dyDescent="0.2">
      <c r="A59" s="10" t="s">
        <v>61</v>
      </c>
      <c r="B59" s="10" t="s">
        <v>63</v>
      </c>
      <c r="C59" s="10" t="s">
        <v>36</v>
      </c>
      <c r="D59" s="10" t="s">
        <v>64</v>
      </c>
      <c r="E59" s="10" t="s">
        <v>19</v>
      </c>
      <c r="F59" s="10" t="s">
        <v>25</v>
      </c>
      <c r="G59" s="10" t="s">
        <v>21</v>
      </c>
      <c r="H59" s="15">
        <v>59400</v>
      </c>
      <c r="I59" s="15">
        <v>50000</v>
      </c>
      <c r="J59" s="15">
        <f t="shared" si="0"/>
        <v>84.17508417508418</v>
      </c>
    </row>
    <row r="60" spans="1:10" outlineLevel="1" x14ac:dyDescent="0.2">
      <c r="A60" s="10" t="s">
        <v>61</v>
      </c>
      <c r="B60" s="10" t="s">
        <v>63</v>
      </c>
      <c r="C60" s="10" t="s">
        <v>36</v>
      </c>
      <c r="D60" s="10" t="s">
        <v>64</v>
      </c>
      <c r="E60" s="10" t="s">
        <v>19</v>
      </c>
      <c r="F60" s="10" t="s">
        <v>25</v>
      </c>
      <c r="G60" s="10" t="s">
        <v>65</v>
      </c>
      <c r="H60" s="15">
        <v>160000</v>
      </c>
      <c r="I60" s="15">
        <v>160000</v>
      </c>
      <c r="J60" s="15">
        <f t="shared" si="0"/>
        <v>100</v>
      </c>
    </row>
    <row r="61" spans="1:10" outlineLevel="1" x14ac:dyDescent="0.2">
      <c r="A61" s="10" t="s">
        <v>61</v>
      </c>
      <c r="B61" s="10" t="s">
        <v>63</v>
      </c>
      <c r="C61" s="10" t="s">
        <v>36</v>
      </c>
      <c r="D61" s="10" t="s">
        <v>34</v>
      </c>
      <c r="E61" s="10" t="s">
        <v>19</v>
      </c>
      <c r="F61" s="10" t="s">
        <v>25</v>
      </c>
      <c r="G61" s="10" t="s">
        <v>21</v>
      </c>
      <c r="H61" s="15">
        <v>278615.11</v>
      </c>
      <c r="I61" s="15">
        <v>275921.59999999998</v>
      </c>
      <c r="J61" s="15">
        <f t="shared" si="0"/>
        <v>99.033250565627966</v>
      </c>
    </row>
    <row r="62" spans="1:10" outlineLevel="1" x14ac:dyDescent="0.2">
      <c r="A62" s="10" t="s">
        <v>61</v>
      </c>
      <c r="B62" s="10" t="s">
        <v>63</v>
      </c>
      <c r="C62" s="10" t="s">
        <v>36</v>
      </c>
      <c r="D62" s="10" t="s">
        <v>39</v>
      </c>
      <c r="E62" s="10" t="s">
        <v>19</v>
      </c>
      <c r="F62" s="10" t="s">
        <v>25</v>
      </c>
      <c r="G62" s="10" t="s">
        <v>21</v>
      </c>
      <c r="H62" s="15">
        <v>9185.89</v>
      </c>
      <c r="I62" s="15">
        <v>0</v>
      </c>
      <c r="J62" s="15">
        <f t="shared" si="0"/>
        <v>0</v>
      </c>
    </row>
    <row r="63" spans="1:10" outlineLevel="1" x14ac:dyDescent="0.2">
      <c r="A63" s="10" t="s">
        <v>61</v>
      </c>
      <c r="B63" s="10" t="s">
        <v>63</v>
      </c>
      <c r="C63" s="10" t="s">
        <v>36</v>
      </c>
      <c r="D63" s="10" t="s">
        <v>30</v>
      </c>
      <c r="E63" s="10" t="s">
        <v>19</v>
      </c>
      <c r="F63" s="10" t="s">
        <v>25</v>
      </c>
      <c r="G63" s="10" t="s">
        <v>21</v>
      </c>
      <c r="H63" s="15">
        <v>1100</v>
      </c>
      <c r="I63" s="15">
        <v>0</v>
      </c>
      <c r="J63" s="15">
        <f t="shared" si="0"/>
        <v>0</v>
      </c>
    </row>
    <row r="64" spans="1:10" outlineLevel="1" x14ac:dyDescent="0.2">
      <c r="A64" s="10" t="s">
        <v>61</v>
      </c>
      <c r="B64" s="10" t="s">
        <v>63</v>
      </c>
      <c r="C64" s="10" t="s">
        <v>66</v>
      </c>
      <c r="D64" s="10" t="s">
        <v>39</v>
      </c>
      <c r="E64" s="10" t="s">
        <v>19</v>
      </c>
      <c r="F64" s="10" t="s">
        <v>25</v>
      </c>
      <c r="G64" s="10" t="s">
        <v>21</v>
      </c>
      <c r="H64" s="15">
        <v>10000</v>
      </c>
      <c r="I64" s="15">
        <v>10000</v>
      </c>
      <c r="J64" s="15">
        <f t="shared" si="0"/>
        <v>100</v>
      </c>
    </row>
    <row r="65" spans="1:10" outlineLevel="1" x14ac:dyDescent="0.2">
      <c r="A65" s="10" t="s">
        <v>61</v>
      </c>
      <c r="B65" s="10" t="s">
        <v>63</v>
      </c>
      <c r="C65" s="10" t="s">
        <v>38</v>
      </c>
      <c r="D65" s="10" t="s">
        <v>39</v>
      </c>
      <c r="E65" s="10" t="s">
        <v>19</v>
      </c>
      <c r="F65" s="10" t="s">
        <v>25</v>
      </c>
      <c r="G65" s="10" t="s">
        <v>21</v>
      </c>
      <c r="H65" s="15">
        <v>20000</v>
      </c>
      <c r="I65" s="15">
        <v>20000</v>
      </c>
      <c r="J65" s="15">
        <f t="shared" si="0"/>
        <v>100</v>
      </c>
    </row>
    <row r="66" spans="1:10" x14ac:dyDescent="0.2">
      <c r="A66" s="11" t="s">
        <v>61</v>
      </c>
      <c r="B66" s="13"/>
      <c r="C66" s="13"/>
      <c r="D66" s="13"/>
      <c r="E66" s="13"/>
      <c r="F66" s="13"/>
      <c r="G66" s="13"/>
      <c r="H66" s="16">
        <v>551046.61</v>
      </c>
      <c r="I66" s="16">
        <v>523997.12</v>
      </c>
      <c r="J66" s="15">
        <f t="shared" si="0"/>
        <v>95.091251899725876</v>
      </c>
    </row>
    <row r="67" spans="1:10" outlineLevel="1" x14ac:dyDescent="0.2">
      <c r="A67" s="10" t="s">
        <v>67</v>
      </c>
      <c r="B67" s="10" t="s">
        <v>68</v>
      </c>
      <c r="C67" s="10" t="s">
        <v>69</v>
      </c>
      <c r="D67" s="10" t="s">
        <v>31</v>
      </c>
      <c r="E67" s="10" t="s">
        <v>19</v>
      </c>
      <c r="F67" s="10" t="s">
        <v>25</v>
      </c>
      <c r="G67" s="10" t="s">
        <v>21</v>
      </c>
      <c r="H67" s="15">
        <v>139000</v>
      </c>
      <c r="I67" s="15">
        <v>121633.42</v>
      </c>
      <c r="J67" s="15">
        <f t="shared" si="0"/>
        <v>87.506057553956822</v>
      </c>
    </row>
    <row r="68" spans="1:10" x14ac:dyDescent="0.2">
      <c r="A68" s="11" t="s">
        <v>67</v>
      </c>
      <c r="B68" s="13"/>
      <c r="C68" s="13"/>
      <c r="D68" s="13"/>
      <c r="E68" s="13"/>
      <c r="F68" s="13"/>
      <c r="G68" s="13"/>
      <c r="H68" s="16">
        <v>139000</v>
      </c>
      <c r="I68" s="16">
        <v>121633.42</v>
      </c>
      <c r="J68" s="15">
        <f t="shared" si="0"/>
        <v>87.506057553956822</v>
      </c>
    </row>
    <row r="69" spans="1:10" outlineLevel="1" x14ac:dyDescent="0.2">
      <c r="A69" s="10" t="s">
        <v>70</v>
      </c>
      <c r="B69" s="10" t="s">
        <v>71</v>
      </c>
      <c r="C69" s="10" t="s">
        <v>50</v>
      </c>
      <c r="D69" s="10" t="s">
        <v>51</v>
      </c>
      <c r="E69" s="10" t="s">
        <v>19</v>
      </c>
      <c r="F69" s="10" t="s">
        <v>25</v>
      </c>
      <c r="G69" s="10" t="s">
        <v>72</v>
      </c>
      <c r="H69" s="15">
        <v>2655</v>
      </c>
      <c r="I69" s="15">
        <v>2655</v>
      </c>
      <c r="J69" s="15">
        <f t="shared" si="0"/>
        <v>100</v>
      </c>
    </row>
    <row r="70" spans="1:10" outlineLevel="1" x14ac:dyDescent="0.2">
      <c r="A70" s="10" t="s">
        <v>70</v>
      </c>
      <c r="B70" s="10" t="s">
        <v>71</v>
      </c>
      <c r="C70" s="10" t="s">
        <v>50</v>
      </c>
      <c r="D70" s="10" t="s">
        <v>51</v>
      </c>
      <c r="E70" s="10" t="s">
        <v>19</v>
      </c>
      <c r="F70" s="10" t="s">
        <v>25</v>
      </c>
      <c r="G70" s="10" t="s">
        <v>73</v>
      </c>
      <c r="H70" s="15">
        <v>7400</v>
      </c>
      <c r="I70" s="15">
        <v>7400</v>
      </c>
      <c r="J70" s="15">
        <f t="shared" si="0"/>
        <v>100</v>
      </c>
    </row>
    <row r="71" spans="1:10" outlineLevel="1" x14ac:dyDescent="0.2">
      <c r="A71" s="10" t="s">
        <v>70</v>
      </c>
      <c r="B71" s="10" t="s">
        <v>71</v>
      </c>
      <c r="C71" s="10" t="s">
        <v>50</v>
      </c>
      <c r="D71" s="10" t="s">
        <v>51</v>
      </c>
      <c r="E71" s="10" t="s">
        <v>19</v>
      </c>
      <c r="F71" s="10" t="s">
        <v>25</v>
      </c>
      <c r="G71" s="10" t="s">
        <v>74</v>
      </c>
      <c r="H71" s="15">
        <v>262800</v>
      </c>
      <c r="I71" s="15">
        <v>136926.96</v>
      </c>
      <c r="J71" s="15">
        <f t="shared" si="0"/>
        <v>52.103105022831045</v>
      </c>
    </row>
    <row r="72" spans="1:10" outlineLevel="1" x14ac:dyDescent="0.2">
      <c r="A72" s="10" t="s">
        <v>70</v>
      </c>
      <c r="B72" s="10" t="s">
        <v>75</v>
      </c>
      <c r="C72" s="10" t="s">
        <v>36</v>
      </c>
      <c r="D72" s="10" t="s">
        <v>29</v>
      </c>
      <c r="E72" s="10" t="s">
        <v>19</v>
      </c>
      <c r="F72" s="10" t="s">
        <v>25</v>
      </c>
      <c r="G72" s="10" t="s">
        <v>21</v>
      </c>
      <c r="H72" s="15">
        <v>178447.02</v>
      </c>
      <c r="I72" s="15">
        <v>178447</v>
      </c>
      <c r="J72" s="15">
        <f t="shared" si="0"/>
        <v>99.999988792191658</v>
      </c>
    </row>
    <row r="73" spans="1:10" outlineLevel="1" x14ac:dyDescent="0.2">
      <c r="A73" s="10" t="s">
        <v>70</v>
      </c>
      <c r="B73" s="10" t="s">
        <v>75</v>
      </c>
      <c r="C73" s="10" t="s">
        <v>36</v>
      </c>
      <c r="D73" s="10" t="s">
        <v>29</v>
      </c>
      <c r="E73" s="10" t="s">
        <v>19</v>
      </c>
      <c r="F73" s="10" t="s">
        <v>25</v>
      </c>
      <c r="G73" s="10" t="s">
        <v>76</v>
      </c>
      <c r="H73" s="15">
        <v>666300.34</v>
      </c>
      <c r="I73" s="15">
        <v>662385.84</v>
      </c>
      <c r="J73" s="15">
        <f t="shared" si="0"/>
        <v>99.412502175820592</v>
      </c>
    </row>
    <row r="74" spans="1:10" outlineLevel="1" x14ac:dyDescent="0.2">
      <c r="A74" s="10" t="s">
        <v>70</v>
      </c>
      <c r="B74" s="10" t="s">
        <v>75</v>
      </c>
      <c r="C74" s="10" t="s">
        <v>36</v>
      </c>
      <c r="D74" s="10" t="s">
        <v>33</v>
      </c>
      <c r="E74" s="10" t="s">
        <v>19</v>
      </c>
      <c r="F74" s="10" t="s">
        <v>25</v>
      </c>
      <c r="G74" s="10" t="s">
        <v>21</v>
      </c>
      <c r="H74" s="15">
        <v>63740.3</v>
      </c>
      <c r="I74" s="15">
        <v>63740.3</v>
      </c>
      <c r="J74" s="15">
        <f t="shared" si="0"/>
        <v>100</v>
      </c>
    </row>
    <row r="75" spans="1:10" outlineLevel="1" x14ac:dyDescent="0.2">
      <c r="A75" s="10" t="s">
        <v>70</v>
      </c>
      <c r="B75" s="10" t="s">
        <v>75</v>
      </c>
      <c r="C75" s="10" t="s">
        <v>36</v>
      </c>
      <c r="D75" s="10" t="s">
        <v>33</v>
      </c>
      <c r="E75" s="10" t="s">
        <v>19</v>
      </c>
      <c r="F75" s="10" t="s">
        <v>25</v>
      </c>
      <c r="G75" s="10" t="s">
        <v>76</v>
      </c>
      <c r="H75" s="15">
        <v>165157.92000000001</v>
      </c>
      <c r="I75" s="15">
        <v>141347.42000000001</v>
      </c>
      <c r="J75" s="15">
        <f t="shared" si="0"/>
        <v>85.583192135139512</v>
      </c>
    </row>
    <row r="76" spans="1:10" outlineLevel="1" x14ac:dyDescent="0.2">
      <c r="A76" s="10" t="s">
        <v>70</v>
      </c>
      <c r="B76" s="10" t="s">
        <v>75</v>
      </c>
      <c r="C76" s="10" t="s">
        <v>36</v>
      </c>
      <c r="D76" s="10" t="s">
        <v>34</v>
      </c>
      <c r="E76" s="10" t="s">
        <v>19</v>
      </c>
      <c r="F76" s="10" t="s">
        <v>25</v>
      </c>
      <c r="G76" s="10" t="s">
        <v>76</v>
      </c>
      <c r="H76" s="15">
        <v>133000</v>
      </c>
      <c r="I76" s="15">
        <v>133000</v>
      </c>
      <c r="J76" s="15">
        <f t="shared" ref="J76:J109" si="1">I76/H76*100</f>
        <v>100</v>
      </c>
    </row>
    <row r="77" spans="1:10" x14ac:dyDescent="0.2">
      <c r="A77" s="11" t="s">
        <v>70</v>
      </c>
      <c r="B77" s="13"/>
      <c r="C77" s="13"/>
      <c r="D77" s="13"/>
      <c r="E77" s="13"/>
      <c r="F77" s="13"/>
      <c r="G77" s="13"/>
      <c r="H77" s="16">
        <v>1479500.58</v>
      </c>
      <c r="I77" s="16">
        <v>1325902.52</v>
      </c>
      <c r="J77" s="15">
        <f t="shared" si="1"/>
        <v>89.6182494230587</v>
      </c>
    </row>
    <row r="78" spans="1:10" outlineLevel="1" x14ac:dyDescent="0.2">
      <c r="A78" s="10" t="s">
        <v>77</v>
      </c>
      <c r="B78" s="10" t="s">
        <v>78</v>
      </c>
      <c r="C78" s="10" t="s">
        <v>50</v>
      </c>
      <c r="D78" s="10" t="s">
        <v>51</v>
      </c>
      <c r="E78" s="10" t="s">
        <v>19</v>
      </c>
      <c r="F78" s="10" t="s">
        <v>25</v>
      </c>
      <c r="G78" s="10" t="s">
        <v>79</v>
      </c>
      <c r="H78" s="15">
        <v>63443379.460000001</v>
      </c>
      <c r="I78" s="15">
        <v>63443379.460000001</v>
      </c>
      <c r="J78" s="15">
        <f t="shared" si="1"/>
        <v>100</v>
      </c>
    </row>
    <row r="79" spans="1:10" outlineLevel="1" x14ac:dyDescent="0.2">
      <c r="A79" s="10" t="s">
        <v>77</v>
      </c>
      <c r="B79" s="10" t="s">
        <v>78</v>
      </c>
      <c r="C79" s="10" t="s">
        <v>50</v>
      </c>
      <c r="D79" s="10" t="s">
        <v>51</v>
      </c>
      <c r="E79" s="10" t="s">
        <v>19</v>
      </c>
      <c r="F79" s="10" t="s">
        <v>25</v>
      </c>
      <c r="G79" s="10" t="s">
        <v>80</v>
      </c>
      <c r="H79" s="15">
        <v>18759136.91</v>
      </c>
      <c r="I79" s="15">
        <v>18759136.91</v>
      </c>
      <c r="J79" s="15">
        <f t="shared" si="1"/>
        <v>100</v>
      </c>
    </row>
    <row r="80" spans="1:10" outlineLevel="1" x14ac:dyDescent="0.2">
      <c r="A80" s="10" t="s">
        <v>77</v>
      </c>
      <c r="B80" s="10" t="s">
        <v>78</v>
      </c>
      <c r="C80" s="10" t="s">
        <v>50</v>
      </c>
      <c r="D80" s="10" t="s">
        <v>51</v>
      </c>
      <c r="E80" s="10" t="s">
        <v>19</v>
      </c>
      <c r="F80" s="10" t="s">
        <v>25</v>
      </c>
      <c r="G80" s="10" t="s">
        <v>81</v>
      </c>
      <c r="H80" s="15">
        <v>4416530</v>
      </c>
      <c r="I80" s="15">
        <v>4416530</v>
      </c>
      <c r="J80" s="15">
        <f t="shared" si="1"/>
        <v>100</v>
      </c>
    </row>
    <row r="81" spans="1:10" outlineLevel="1" x14ac:dyDescent="0.2">
      <c r="A81" s="10" t="s">
        <v>77</v>
      </c>
      <c r="B81" s="10" t="s">
        <v>82</v>
      </c>
      <c r="C81" s="10" t="s">
        <v>36</v>
      </c>
      <c r="D81" s="10" t="s">
        <v>33</v>
      </c>
      <c r="E81" s="10" t="s">
        <v>19</v>
      </c>
      <c r="F81" s="10" t="s">
        <v>25</v>
      </c>
      <c r="G81" s="10" t="s">
        <v>21</v>
      </c>
      <c r="H81" s="15">
        <v>27217.37</v>
      </c>
      <c r="I81" s="15">
        <v>27217.37</v>
      </c>
      <c r="J81" s="15">
        <f t="shared" si="1"/>
        <v>100</v>
      </c>
    </row>
    <row r="82" spans="1:10" outlineLevel="1" x14ac:dyDescent="0.2">
      <c r="A82" s="10" t="s">
        <v>77</v>
      </c>
      <c r="B82" s="10" t="s">
        <v>82</v>
      </c>
      <c r="C82" s="10" t="s">
        <v>36</v>
      </c>
      <c r="D82" s="10" t="s">
        <v>34</v>
      </c>
      <c r="E82" s="10" t="s">
        <v>19</v>
      </c>
      <c r="F82" s="10" t="s">
        <v>25</v>
      </c>
      <c r="G82" s="10" t="s">
        <v>21</v>
      </c>
      <c r="H82" s="15">
        <v>73361.52</v>
      </c>
      <c r="I82" s="15">
        <v>73361.52</v>
      </c>
      <c r="J82" s="15">
        <f t="shared" si="1"/>
        <v>100</v>
      </c>
    </row>
    <row r="83" spans="1:10" outlineLevel="1" x14ac:dyDescent="0.2">
      <c r="A83" s="10" t="s">
        <v>77</v>
      </c>
      <c r="B83" s="10" t="s">
        <v>82</v>
      </c>
      <c r="C83" s="10" t="s">
        <v>36</v>
      </c>
      <c r="D83" s="10" t="s">
        <v>30</v>
      </c>
      <c r="E83" s="10" t="s">
        <v>19</v>
      </c>
      <c r="F83" s="10" t="s">
        <v>25</v>
      </c>
      <c r="G83" s="10" t="s">
        <v>21</v>
      </c>
      <c r="H83" s="15">
        <v>30650</v>
      </c>
      <c r="I83" s="15">
        <v>30650</v>
      </c>
      <c r="J83" s="15">
        <f t="shared" si="1"/>
        <v>100</v>
      </c>
    </row>
    <row r="84" spans="1:10" outlineLevel="1" x14ac:dyDescent="0.2">
      <c r="A84" s="10" t="s">
        <v>77</v>
      </c>
      <c r="B84" s="10" t="s">
        <v>83</v>
      </c>
      <c r="C84" s="10" t="s">
        <v>36</v>
      </c>
      <c r="D84" s="10" t="s">
        <v>33</v>
      </c>
      <c r="E84" s="10" t="s">
        <v>19</v>
      </c>
      <c r="F84" s="10" t="s">
        <v>25</v>
      </c>
      <c r="G84" s="10" t="s">
        <v>21</v>
      </c>
      <c r="H84" s="15">
        <v>509577.31</v>
      </c>
      <c r="I84" s="15">
        <v>509577.31</v>
      </c>
      <c r="J84" s="15">
        <f t="shared" si="1"/>
        <v>100</v>
      </c>
    </row>
    <row r="85" spans="1:10" x14ac:dyDescent="0.2">
      <c r="A85" s="11" t="s">
        <v>77</v>
      </c>
      <c r="B85" s="13"/>
      <c r="C85" s="13"/>
      <c r="D85" s="13"/>
      <c r="E85" s="13"/>
      <c r="F85" s="13"/>
      <c r="G85" s="13"/>
      <c r="H85" s="16">
        <v>87259852.569999993</v>
      </c>
      <c r="I85" s="16">
        <v>87259852.569999993</v>
      </c>
      <c r="J85" s="15">
        <f t="shared" si="1"/>
        <v>100</v>
      </c>
    </row>
    <row r="86" spans="1:10" outlineLevel="1" x14ac:dyDescent="0.2">
      <c r="A86" s="10" t="s">
        <v>84</v>
      </c>
      <c r="B86" s="10" t="s">
        <v>85</v>
      </c>
      <c r="C86" s="10" t="s">
        <v>69</v>
      </c>
      <c r="D86" s="10" t="s">
        <v>31</v>
      </c>
      <c r="E86" s="10" t="s">
        <v>19</v>
      </c>
      <c r="F86" s="10" t="s">
        <v>25</v>
      </c>
      <c r="G86" s="10" t="s">
        <v>21</v>
      </c>
      <c r="H86" s="15">
        <v>600000</v>
      </c>
      <c r="I86" s="15">
        <v>600000</v>
      </c>
      <c r="J86" s="15">
        <f t="shared" si="1"/>
        <v>100</v>
      </c>
    </row>
    <row r="87" spans="1:10" x14ac:dyDescent="0.2">
      <c r="A87" s="11" t="s">
        <v>84</v>
      </c>
      <c r="B87" s="13"/>
      <c r="C87" s="13"/>
      <c r="D87" s="13"/>
      <c r="E87" s="13"/>
      <c r="F87" s="13"/>
      <c r="G87" s="13"/>
      <c r="H87" s="16">
        <v>600000</v>
      </c>
      <c r="I87" s="16">
        <v>600000</v>
      </c>
      <c r="J87" s="15">
        <f t="shared" si="1"/>
        <v>100</v>
      </c>
    </row>
    <row r="88" spans="1:10" outlineLevel="1" x14ac:dyDescent="0.2">
      <c r="A88" s="10" t="s">
        <v>86</v>
      </c>
      <c r="B88" s="10" t="s">
        <v>75</v>
      </c>
      <c r="C88" s="10" t="s">
        <v>36</v>
      </c>
      <c r="D88" s="10" t="s">
        <v>33</v>
      </c>
      <c r="E88" s="10" t="s">
        <v>19</v>
      </c>
      <c r="F88" s="10" t="s">
        <v>25</v>
      </c>
      <c r="G88" s="10" t="s">
        <v>21</v>
      </c>
      <c r="H88" s="15">
        <v>350000</v>
      </c>
      <c r="I88" s="15">
        <v>349533.88</v>
      </c>
      <c r="J88" s="15">
        <f t="shared" si="1"/>
        <v>99.86682285714285</v>
      </c>
    </row>
    <row r="89" spans="1:10" outlineLevel="1" x14ac:dyDescent="0.2">
      <c r="A89" s="10" t="s">
        <v>86</v>
      </c>
      <c r="B89" s="10" t="s">
        <v>87</v>
      </c>
      <c r="C89" s="10" t="s">
        <v>36</v>
      </c>
      <c r="D89" s="10" t="s">
        <v>29</v>
      </c>
      <c r="E89" s="10" t="s">
        <v>19</v>
      </c>
      <c r="F89" s="10" t="s">
        <v>25</v>
      </c>
      <c r="G89" s="10" t="s">
        <v>21</v>
      </c>
      <c r="H89" s="15">
        <v>53815.18</v>
      </c>
      <c r="I89" s="15">
        <v>53815.18</v>
      </c>
      <c r="J89" s="15">
        <f t="shared" si="1"/>
        <v>100</v>
      </c>
    </row>
    <row r="90" spans="1:10" outlineLevel="1" x14ac:dyDescent="0.2">
      <c r="A90" s="10" t="s">
        <v>86</v>
      </c>
      <c r="B90" s="10" t="s">
        <v>87</v>
      </c>
      <c r="C90" s="10" t="s">
        <v>36</v>
      </c>
      <c r="D90" s="10" t="s">
        <v>37</v>
      </c>
      <c r="E90" s="10" t="s">
        <v>19</v>
      </c>
      <c r="F90" s="10" t="s">
        <v>25</v>
      </c>
      <c r="G90" s="10" t="s">
        <v>21</v>
      </c>
      <c r="H90" s="15">
        <v>1724369.04</v>
      </c>
      <c r="I90" s="15">
        <v>1420605.41</v>
      </c>
      <c r="J90" s="15">
        <f t="shared" si="1"/>
        <v>82.384070755526892</v>
      </c>
    </row>
    <row r="91" spans="1:10" outlineLevel="1" x14ac:dyDescent="0.2">
      <c r="A91" s="10" t="s">
        <v>86</v>
      </c>
      <c r="B91" s="10" t="s">
        <v>87</v>
      </c>
      <c r="C91" s="10" t="s">
        <v>36</v>
      </c>
      <c r="D91" s="10" t="s">
        <v>33</v>
      </c>
      <c r="E91" s="10" t="s">
        <v>19</v>
      </c>
      <c r="F91" s="10" t="s">
        <v>25</v>
      </c>
      <c r="G91" s="10" t="s">
        <v>21</v>
      </c>
      <c r="H91" s="15">
        <v>534797.5</v>
      </c>
      <c r="I91" s="15">
        <v>534797.5</v>
      </c>
      <c r="J91" s="15">
        <f t="shared" si="1"/>
        <v>100</v>
      </c>
    </row>
    <row r="92" spans="1:10" outlineLevel="1" x14ac:dyDescent="0.2">
      <c r="A92" s="10" t="s">
        <v>86</v>
      </c>
      <c r="B92" s="10" t="s">
        <v>88</v>
      </c>
      <c r="C92" s="10" t="s">
        <v>36</v>
      </c>
      <c r="D92" s="10" t="s">
        <v>33</v>
      </c>
      <c r="E92" s="10" t="s">
        <v>19</v>
      </c>
      <c r="F92" s="10" t="s">
        <v>25</v>
      </c>
      <c r="G92" s="10" t="s">
        <v>21</v>
      </c>
      <c r="H92" s="15">
        <v>73130</v>
      </c>
      <c r="I92" s="15">
        <v>38130</v>
      </c>
      <c r="J92" s="15">
        <f t="shared" si="1"/>
        <v>52.140024613701627</v>
      </c>
    </row>
    <row r="93" spans="1:10" outlineLevel="1" x14ac:dyDescent="0.2">
      <c r="A93" s="10" t="s">
        <v>86</v>
      </c>
      <c r="B93" s="10" t="s">
        <v>88</v>
      </c>
      <c r="C93" s="10" t="s">
        <v>36</v>
      </c>
      <c r="D93" s="10" t="s">
        <v>34</v>
      </c>
      <c r="E93" s="10" t="s">
        <v>19</v>
      </c>
      <c r="F93" s="10" t="s">
        <v>25</v>
      </c>
      <c r="G93" s="10" t="s">
        <v>21</v>
      </c>
      <c r="H93" s="15">
        <v>22028.36</v>
      </c>
      <c r="I93" s="15">
        <v>9883.58</v>
      </c>
      <c r="J93" s="15">
        <f t="shared" si="1"/>
        <v>44.867525317363615</v>
      </c>
    </row>
    <row r="94" spans="1:10" outlineLevel="1" x14ac:dyDescent="0.2">
      <c r="A94" s="10" t="s">
        <v>86</v>
      </c>
      <c r="B94" s="10" t="s">
        <v>89</v>
      </c>
      <c r="C94" s="10" t="s">
        <v>36</v>
      </c>
      <c r="D94" s="10" t="s">
        <v>29</v>
      </c>
      <c r="E94" s="10" t="s">
        <v>19</v>
      </c>
      <c r="F94" s="10" t="s">
        <v>25</v>
      </c>
      <c r="G94" s="10" t="s">
        <v>21</v>
      </c>
      <c r="H94" s="15">
        <v>579008.13</v>
      </c>
      <c r="I94" s="15">
        <v>576737.31000000006</v>
      </c>
      <c r="J94" s="15">
        <f t="shared" si="1"/>
        <v>99.607808615744318</v>
      </c>
    </row>
    <row r="95" spans="1:10" outlineLevel="1" x14ac:dyDescent="0.2">
      <c r="A95" s="10" t="s">
        <v>86</v>
      </c>
      <c r="B95" s="10" t="s">
        <v>89</v>
      </c>
      <c r="C95" s="10" t="s">
        <v>36</v>
      </c>
      <c r="D95" s="10" t="s">
        <v>33</v>
      </c>
      <c r="E95" s="10" t="s">
        <v>19</v>
      </c>
      <c r="F95" s="10" t="s">
        <v>25</v>
      </c>
      <c r="G95" s="10" t="s">
        <v>21</v>
      </c>
      <c r="H95" s="15">
        <v>411723.06</v>
      </c>
      <c r="I95" s="15">
        <v>377797.71</v>
      </c>
      <c r="J95" s="15">
        <f t="shared" si="1"/>
        <v>91.760153050450953</v>
      </c>
    </row>
    <row r="96" spans="1:10" outlineLevel="1" x14ac:dyDescent="0.2">
      <c r="A96" s="10" t="s">
        <v>86</v>
      </c>
      <c r="B96" s="10" t="s">
        <v>90</v>
      </c>
      <c r="C96" s="10" t="s">
        <v>17</v>
      </c>
      <c r="D96" s="10" t="s">
        <v>18</v>
      </c>
      <c r="E96" s="10" t="s">
        <v>19</v>
      </c>
      <c r="F96" s="10" t="s">
        <v>25</v>
      </c>
      <c r="G96" s="10" t="s">
        <v>21</v>
      </c>
      <c r="H96" s="15">
        <v>102928.72</v>
      </c>
      <c r="I96" s="15">
        <v>102924.68</v>
      </c>
      <c r="J96" s="15">
        <f t="shared" si="1"/>
        <v>99.996074953618376</v>
      </c>
    </row>
    <row r="97" spans="1:10" outlineLevel="1" x14ac:dyDescent="0.2">
      <c r="A97" s="10" t="s">
        <v>86</v>
      </c>
      <c r="B97" s="10" t="s">
        <v>90</v>
      </c>
      <c r="C97" s="10" t="s">
        <v>17</v>
      </c>
      <c r="D97" s="10" t="s">
        <v>22</v>
      </c>
      <c r="E97" s="10" t="s">
        <v>19</v>
      </c>
      <c r="F97" s="10" t="s">
        <v>25</v>
      </c>
      <c r="G97" s="10" t="s">
        <v>21</v>
      </c>
      <c r="H97" s="15">
        <v>31103.99</v>
      </c>
      <c r="I97" s="15">
        <v>31083.21</v>
      </c>
      <c r="J97" s="15">
        <f t="shared" si="1"/>
        <v>99.933191850949015</v>
      </c>
    </row>
    <row r="98" spans="1:10" outlineLevel="1" x14ac:dyDescent="0.2">
      <c r="A98" s="10" t="s">
        <v>86</v>
      </c>
      <c r="B98" s="10" t="s">
        <v>91</v>
      </c>
      <c r="C98" s="10" t="s">
        <v>17</v>
      </c>
      <c r="D98" s="10" t="s">
        <v>18</v>
      </c>
      <c r="E98" s="10" t="s">
        <v>19</v>
      </c>
      <c r="F98" s="10" t="s">
        <v>25</v>
      </c>
      <c r="G98" s="10" t="s">
        <v>21</v>
      </c>
      <c r="H98" s="15">
        <v>78850</v>
      </c>
      <c r="I98" s="15">
        <v>78795.86</v>
      </c>
      <c r="J98" s="15">
        <f t="shared" si="1"/>
        <v>99.931337983513004</v>
      </c>
    </row>
    <row r="99" spans="1:10" outlineLevel="1" x14ac:dyDescent="0.2">
      <c r="A99" s="10" t="s">
        <v>86</v>
      </c>
      <c r="B99" s="10" t="s">
        <v>91</v>
      </c>
      <c r="C99" s="10" t="s">
        <v>17</v>
      </c>
      <c r="D99" s="10" t="s">
        <v>22</v>
      </c>
      <c r="E99" s="10" t="s">
        <v>19</v>
      </c>
      <c r="F99" s="10" t="s">
        <v>25</v>
      </c>
      <c r="G99" s="10" t="s">
        <v>21</v>
      </c>
      <c r="H99" s="15">
        <v>23850</v>
      </c>
      <c r="I99" s="15">
        <v>23796.37</v>
      </c>
      <c r="J99" s="15">
        <f t="shared" si="1"/>
        <v>99.775136268343815</v>
      </c>
    </row>
    <row r="100" spans="1:10" x14ac:dyDescent="0.2">
      <c r="A100" s="11" t="s">
        <v>86</v>
      </c>
      <c r="B100" s="13"/>
      <c r="C100" s="13"/>
      <c r="D100" s="13"/>
      <c r="E100" s="13"/>
      <c r="F100" s="13"/>
      <c r="G100" s="13"/>
      <c r="H100" s="16">
        <v>3985603.98</v>
      </c>
      <c r="I100" s="16">
        <v>3597900.69</v>
      </c>
      <c r="J100" s="15">
        <f t="shared" si="1"/>
        <v>90.272408098107121</v>
      </c>
    </row>
    <row r="101" spans="1:10" outlineLevel="1" x14ac:dyDescent="0.2">
      <c r="A101" s="10" t="s">
        <v>92</v>
      </c>
      <c r="B101" s="10" t="s">
        <v>93</v>
      </c>
      <c r="C101" s="10" t="s">
        <v>17</v>
      </c>
      <c r="D101" s="10" t="s">
        <v>18</v>
      </c>
      <c r="E101" s="10" t="s">
        <v>19</v>
      </c>
      <c r="F101" s="10" t="s">
        <v>25</v>
      </c>
      <c r="G101" s="10" t="s">
        <v>94</v>
      </c>
      <c r="H101" s="15">
        <v>3606999.1</v>
      </c>
      <c r="I101" s="15">
        <v>3570069.93</v>
      </c>
      <c r="J101" s="15">
        <f t="shared" si="1"/>
        <v>98.976180226937132</v>
      </c>
    </row>
    <row r="102" spans="1:10" outlineLevel="1" x14ac:dyDescent="0.2">
      <c r="A102" s="10" t="s">
        <v>92</v>
      </c>
      <c r="B102" s="10" t="s">
        <v>93</v>
      </c>
      <c r="C102" s="10" t="s">
        <v>17</v>
      </c>
      <c r="D102" s="10" t="s">
        <v>22</v>
      </c>
      <c r="E102" s="10" t="s">
        <v>19</v>
      </c>
      <c r="F102" s="10" t="s">
        <v>25</v>
      </c>
      <c r="G102" s="10" t="s">
        <v>94</v>
      </c>
      <c r="H102" s="15">
        <v>1080371.8999999999</v>
      </c>
      <c r="I102" s="15">
        <v>1067437.6100000001</v>
      </c>
      <c r="J102" s="15">
        <f t="shared" si="1"/>
        <v>98.802792816066415</v>
      </c>
    </row>
    <row r="103" spans="1:10" outlineLevel="1" x14ac:dyDescent="0.2">
      <c r="A103" s="10" t="s">
        <v>92</v>
      </c>
      <c r="B103" s="10" t="s">
        <v>93</v>
      </c>
      <c r="C103" s="10" t="s">
        <v>23</v>
      </c>
      <c r="D103" s="10" t="s">
        <v>24</v>
      </c>
      <c r="E103" s="10" t="s">
        <v>19</v>
      </c>
      <c r="F103" s="10" t="s">
        <v>25</v>
      </c>
      <c r="G103" s="10" t="s">
        <v>94</v>
      </c>
      <c r="H103" s="15">
        <v>44629</v>
      </c>
      <c r="I103" s="15">
        <v>44629</v>
      </c>
      <c r="J103" s="15">
        <f t="shared" si="1"/>
        <v>100</v>
      </c>
    </row>
    <row r="104" spans="1:10" x14ac:dyDescent="0.2">
      <c r="A104" s="11" t="s">
        <v>92</v>
      </c>
      <c r="B104" s="13"/>
      <c r="C104" s="13"/>
      <c r="D104" s="13"/>
      <c r="E104" s="13"/>
      <c r="F104" s="13"/>
      <c r="G104" s="13"/>
      <c r="H104" s="16">
        <v>4732000</v>
      </c>
      <c r="I104" s="16">
        <v>4682136.54</v>
      </c>
      <c r="J104" s="15">
        <f t="shared" si="1"/>
        <v>98.946249788672873</v>
      </c>
    </row>
    <row r="105" spans="1:10" outlineLevel="1" x14ac:dyDescent="0.2">
      <c r="A105" s="10" t="s">
        <v>95</v>
      </c>
      <c r="B105" s="10" t="s">
        <v>96</v>
      </c>
      <c r="C105" s="10" t="s">
        <v>97</v>
      </c>
      <c r="D105" s="10" t="s">
        <v>98</v>
      </c>
      <c r="E105" s="10" t="s">
        <v>19</v>
      </c>
      <c r="F105" s="10" t="s">
        <v>25</v>
      </c>
      <c r="G105" s="10" t="s">
        <v>21</v>
      </c>
      <c r="H105" s="15">
        <v>145539.07</v>
      </c>
      <c r="I105" s="15">
        <v>145365.04999999999</v>
      </c>
      <c r="J105" s="15">
        <f t="shared" si="1"/>
        <v>99.880430732448673</v>
      </c>
    </row>
    <row r="106" spans="1:10" x14ac:dyDescent="0.2">
      <c r="A106" s="11" t="s">
        <v>95</v>
      </c>
      <c r="B106" s="13"/>
      <c r="C106" s="13"/>
      <c r="D106" s="13"/>
      <c r="E106" s="13"/>
      <c r="F106" s="13"/>
      <c r="G106" s="13"/>
      <c r="H106" s="16">
        <v>145539.07</v>
      </c>
      <c r="I106" s="16">
        <v>145365.04999999999</v>
      </c>
      <c r="J106" s="15">
        <f t="shared" si="1"/>
        <v>99.880430732448673</v>
      </c>
    </row>
    <row r="107" spans="1:10" outlineLevel="1" x14ac:dyDescent="0.2">
      <c r="A107" s="10" t="s">
        <v>99</v>
      </c>
      <c r="B107" s="10" t="s">
        <v>59</v>
      </c>
      <c r="C107" s="10" t="s">
        <v>100</v>
      </c>
      <c r="D107" s="10" t="s">
        <v>101</v>
      </c>
      <c r="E107" s="10" t="s">
        <v>19</v>
      </c>
      <c r="F107" s="10" t="s">
        <v>25</v>
      </c>
      <c r="G107" s="10" t="s">
        <v>21</v>
      </c>
      <c r="H107" s="15">
        <v>219065.19</v>
      </c>
      <c r="I107" s="15">
        <v>219065.19</v>
      </c>
      <c r="J107" s="15">
        <f t="shared" si="1"/>
        <v>100</v>
      </c>
    </row>
    <row r="108" spans="1:10" x14ac:dyDescent="0.2">
      <c r="A108" s="11" t="s">
        <v>99</v>
      </c>
      <c r="B108" s="13"/>
      <c r="C108" s="13"/>
      <c r="D108" s="13"/>
      <c r="E108" s="13"/>
      <c r="F108" s="13"/>
      <c r="G108" s="13"/>
      <c r="H108" s="16">
        <v>219065.19</v>
      </c>
      <c r="I108" s="16">
        <v>219065.19</v>
      </c>
      <c r="J108" s="15">
        <f t="shared" si="1"/>
        <v>100</v>
      </c>
    </row>
    <row r="109" spans="1:10" x14ac:dyDescent="0.2">
      <c r="A109" s="12" t="s">
        <v>102</v>
      </c>
      <c r="B109" s="14"/>
      <c r="C109" s="14"/>
      <c r="D109" s="14"/>
      <c r="E109" s="14"/>
      <c r="F109" s="14"/>
      <c r="G109" s="14"/>
      <c r="H109" s="17">
        <v>110992442.23999999</v>
      </c>
      <c r="I109" s="17">
        <v>109892359.97</v>
      </c>
      <c r="J109" s="15">
        <f t="shared" si="1"/>
        <v>99.008867407727379</v>
      </c>
    </row>
    <row r="110" spans="1:10" ht="51.75" customHeight="1" x14ac:dyDescent="0.2">
      <c r="A110" s="1"/>
    </row>
    <row r="111" spans="1:10" ht="42.75" customHeight="1" x14ac:dyDescent="0.2">
      <c r="A111" s="1"/>
    </row>
  </sheetData>
  <mergeCells count="5">
    <mergeCell ref="A1:F1"/>
    <mergeCell ref="A5:H5"/>
    <mergeCell ref="A6:G6"/>
    <mergeCell ref="A7:G7"/>
    <mergeCell ref="A8:G8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user</cp:lastModifiedBy>
  <cp:lastPrinted>2016-01-14T05:41:14Z</cp:lastPrinted>
  <dcterms:created xsi:type="dcterms:W3CDTF">2002-03-11T10:22:12Z</dcterms:created>
  <dcterms:modified xsi:type="dcterms:W3CDTF">2016-01-29T06:26:03Z</dcterms:modified>
</cp:coreProperties>
</file>